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tabRatio="500" firstSheet="9" activeTab="10"/>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政府购买服务预算表08" sheetId="12" r:id="rId12"/>
    <sheet name="州对下转移支付预算表09-1" sheetId="13" r:id="rId13"/>
    <sheet name="州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2">'州对下转移支付预算表09-1'!$1:$6</definedName>
    <definedName name="_xlnm.Print_Titles" localSheetId="13">'州对下转移支付绩效目标表09-2'!$1:$5</definedName>
    <definedName name="_xlnm.Print_Titles" localSheetId="14">新增资产配置表10!$1:$6</definedName>
  </definedNames>
  <calcPr calcId="144525"/>
</workbook>
</file>

<file path=xl/sharedStrings.xml><?xml version="1.0" encoding="utf-8"?>
<sst xmlns="http://schemas.openxmlformats.org/spreadsheetml/2006/main" count="680">
  <si>
    <t>预算01-1表</t>
  </si>
  <si>
    <t>财务收支预算总表</t>
  </si>
  <si>
    <t>单位名称：红河哈尼族彝族自治州人民代表大会常务委员会办公室</t>
  </si>
  <si>
    <t>单位:万元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</si>
  <si>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</si>
  <si>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</si>
  <si>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</si>
  <si>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</si>
  <si>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</si>
  <si>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</si>
  <si>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</si>
  <si>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</si>
  <si>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</si>
  <si>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</si>
  <si>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</si>
  <si>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</si>
  <si>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</si>
  <si>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</si>
  <si>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</si>
  <si>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</si>
  <si>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</si>
  <si>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</si>
  <si>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</si>
  <si>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</si>
  <si>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</si>
  <si>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</si>
  <si>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</si>
  <si>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</si>
  <si>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</si>
  <si>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</si>
  <si>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</si>
  <si>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</si>
  <si>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</si>
  <si>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</si>
  <si>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</si>
  <si>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</si>
  <si>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</si>
  <si>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</si>
  <si>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</si>
  <si>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</si>
  <si>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</si>
  <si>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</si>
  <si>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</si>
  <si>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二十四、转移性支出</t>
  </si>
  <si>
    <t>二十五、债务还本支出</t>
  </si>
  <si>
    <t>二十六、债务付息支出</t>
  </si>
  <si>
    <t>二十七、债务发行费支出</t>
  </si>
  <si>
    <t>二十八、抗疫特别国债安排的支出</t>
  </si>
  <si>
    <t>本年收入合计</t>
  </si>
  <si>
    <t>本年支出合计</t>
  </si>
  <si>
    <t>上年结余结转</t>
  </si>
  <si>
    <t>年终结转结余</t>
  </si>
  <si>
    <t>收  入  总  计</t>
  </si>
  <si>
    <t>支  出  总  计</t>
  </si>
  <si>
    <t>部门收入预算表01-2</t>
  </si>
  <si>
    <t>预算01-2表</t>
  </si>
  <si>
    <t>部门收入预算表</t>
  </si>
  <si>
    <t>单位：万元</t>
  </si>
  <si>
    <t>部门（单位）代码</t>
  </si>
  <si>
    <t>部门（单位）名称</t>
  </si>
  <si>
    <t>合计</t>
  </si>
  <si>
    <t>本年收入</t>
  </si>
  <si>
    <t>上年结转结余</t>
  </si>
  <si>
    <t>小计</t>
  </si>
  <si>
    <t>一般公共预算</t>
  </si>
  <si>
    <t xml:space="preserve"> </t>
  </si>
  <si>
    <t>国有资本经营预算</t>
  </si>
  <si>
    <t>财政专户管理资金</t>
  </si>
  <si>
    <t>单位资金</t>
  </si>
  <si>
    <t>政府性基金预算</t>
  </si>
  <si>
    <t>事业收入</t>
  </si>
  <si>
    <t>事业单位经营收入</t>
  </si>
  <si>
    <t>上级补助收入</t>
  </si>
  <si>
    <t>附属单位上缴收入</t>
  </si>
  <si>
    <t>非同级财政拨款</t>
  </si>
  <si>
    <t>其他收入</t>
  </si>
  <si>
    <t>0</t>
  </si>
  <si>
    <t>199</t>
  </si>
  <si>
    <t>红河哈尼族彝族自治州人民代表大会常务委员会办公室</t>
  </si>
  <si>
    <t>199001</t>
  </si>
  <si>
    <t xml:space="preserve">  红河哈尼族彝族自治州人民代表大会常务委员会办公室</t>
  </si>
  <si>
    <t>预算01-3表</t>
  </si>
  <si>
    <t>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</si>
  <si>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</si>
  <si>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</si>
  <si>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</si>
  <si>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</si>
  <si>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</si>
  <si>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</si>
  <si>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</si>
  <si>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</si>
  <si>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</si>
  <si>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</si>
  <si>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4101.36</t>
  </si>
  <si>
    <t>201</t>
  </si>
  <si>
    <t>一般公共服务支出</t>
  </si>
  <si>
    <t>3300.81</t>
  </si>
  <si>
    <t>20101</t>
  </si>
  <si>
    <t xml:space="preserve">  人大事务</t>
  </si>
  <si>
    <t>2010101</t>
  </si>
  <si>
    <t xml:space="preserve">    行政运行</t>
  </si>
  <si>
    <t>1932.21</t>
  </si>
  <si>
    <t>2010105</t>
  </si>
  <si>
    <t xml:space="preserve">    人大立法</t>
  </si>
  <si>
    <t>50</t>
  </si>
  <si>
    <t>2010107</t>
  </si>
  <si>
    <t xml:space="preserve">    人大代表履职能力提升</t>
  </si>
  <si>
    <t>571</t>
  </si>
  <si>
    <t>2010108</t>
  </si>
  <si>
    <t xml:space="preserve">    代表工作</t>
  </si>
  <si>
    <t>290</t>
  </si>
  <si>
    <t>2010199</t>
  </si>
  <si>
    <t xml:space="preserve">    其他人大事务支出</t>
  </si>
  <si>
    <t>457.6</t>
  </si>
  <si>
    <t>20103</t>
  </si>
  <si>
    <t xml:space="preserve">  政府办公厅（室）及相关机构事务</t>
  </si>
  <si>
    <t>2010399</t>
  </si>
  <si>
    <t xml:space="preserve">    其他政府办公厅（室）及相关机构事务支出</t>
  </si>
  <si>
    <t>208</t>
  </si>
  <si>
    <t>社会保障和就业支出</t>
  </si>
  <si>
    <t>358.68</t>
  </si>
  <si>
    <t>20805</t>
  </si>
  <si>
    <t xml:space="preserve">  行政事业单位养老支出</t>
  </si>
  <si>
    <t>357.59</t>
  </si>
  <si>
    <t>2080501</t>
  </si>
  <si>
    <t xml:space="preserve">    行政单位离退休</t>
  </si>
  <si>
    <t>57.43</t>
  </si>
  <si>
    <t>2080505</t>
  </si>
  <si>
    <t xml:space="preserve">    机关事业单位基本养老保险缴费支出</t>
  </si>
  <si>
    <t>242.76</t>
  </si>
  <si>
    <t>2080506</t>
  </si>
  <si>
    <t xml:space="preserve">    机关事业单位职业年金缴费支出</t>
  </si>
  <si>
    <t>57.4</t>
  </si>
  <si>
    <t>20808</t>
  </si>
  <si>
    <t xml:space="preserve">  抚恤</t>
  </si>
  <si>
    <t>1.09</t>
  </si>
  <si>
    <t>2080801</t>
  </si>
  <si>
    <t xml:space="preserve">    死亡抚恤</t>
  </si>
  <si>
    <t>210</t>
  </si>
  <si>
    <t>卫生健康支出</t>
  </si>
  <si>
    <t>259.8</t>
  </si>
  <si>
    <t>21011</t>
  </si>
  <si>
    <t xml:space="preserve">  行政事业单位医疗</t>
  </si>
  <si>
    <t>2101101</t>
  </si>
  <si>
    <t xml:space="preserve">    行政单位医疗</t>
  </si>
  <si>
    <t>156.68</t>
  </si>
  <si>
    <t>2101102</t>
  </si>
  <si>
    <t xml:space="preserve">    事业单位医疗</t>
  </si>
  <si>
    <t>5.67</t>
  </si>
  <si>
    <t>2101103</t>
  </si>
  <si>
    <t xml:space="preserve">    公务员医疗补助</t>
  </si>
  <si>
    <t>86.87</t>
  </si>
  <si>
    <t>2101199</t>
  </si>
  <si>
    <t xml:space="preserve">    其他行政事业单位医疗支出</t>
  </si>
  <si>
    <t>10.58</t>
  </si>
  <si>
    <t>221</t>
  </si>
  <si>
    <t>住房保障支出</t>
  </si>
  <si>
    <t>182.07</t>
  </si>
  <si>
    <t>22102</t>
  </si>
  <si>
    <t xml:space="preserve">  住房改革支出</t>
  </si>
  <si>
    <t>2210201</t>
  </si>
  <si>
    <t xml:space="preserve">    住房公积金</t>
  </si>
  <si>
    <t>预算02-1表</t>
  </si>
  <si>
    <t>财政拨款收支预算总表</t>
  </si>
  <si>
    <t>支出功能分类科目</t>
  </si>
  <si>
    <t>一、本年收入</t>
  </si>
  <si>
    <t>一、本年支出</t>
  </si>
  <si>
    <t>（一）一般公共预算拨款</t>
  </si>
  <si>
    <t>（一）、一般公共服务支出</t>
  </si>
  <si>
    <t xml:space="preserve">  1、本级财力</t>
  </si>
  <si>
    <t>（二）、外交支出</t>
  </si>
  <si>
    <t xml:space="preserve">  2、专项收入</t>
  </si>
  <si>
    <t>（三）、国防支出</t>
  </si>
  <si>
    <t xml:space="preserve">  3、执法办案补助</t>
  </si>
  <si>
    <t>（四）、公共安全支出</t>
  </si>
  <si>
    <t xml:space="preserve">  4、收费成本补偿</t>
  </si>
  <si>
    <t>（五）、教育支出</t>
  </si>
  <si>
    <t xml:space="preserve">  5、国有资源（资产）有偿使用收入</t>
  </si>
  <si>
    <t>（六）、科学技术支出</t>
  </si>
  <si>
    <t>（二）政府性基金预算拨款</t>
  </si>
  <si>
    <t>（七）、文化旅游体育与传媒支出</t>
  </si>
  <si>
    <t>（三）国有资本经营预算拨款</t>
  </si>
  <si>
    <t>（八)、社会保障和就业支出</t>
  </si>
  <si>
    <t>二、上年结转</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</si>
  <si>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</si>
  <si>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</si>
  <si>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</si>
  <si>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</si>
  <si>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</si>
  <si>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(十四)、资源勘探信息等支出</t>
  </si>
  <si>
    <t xml:space="preserve"> (十五)、商业服务业等支出</t>
  </si>
  <si>
    <t xml:space="preserve"> (十六)、金融支出</t>
  </si>
  <si>
    <t xml:space="preserve"> (十七）、援助其他地区支出</t>
  </si>
  <si>
    <t>（十八）、自然资源海洋气象等支出</t>
  </si>
  <si>
    <t>（十九）、住房保障支出</t>
  </si>
  <si>
    <t>（二十）、粮油物资储备支出</t>
  </si>
  <si>
    <t>（二十一）、灾害防治及应急管理支出</t>
  </si>
  <si>
    <t>（二十二）、预备费</t>
  </si>
  <si>
    <t>（二十三）、其他支出</t>
  </si>
  <si>
    <t>（二十四）、转移性支出</t>
  </si>
  <si>
    <t>（二十五）、债务还本支出</t>
  </si>
  <si>
    <t>（二十六）、债务付息支出</t>
  </si>
  <si>
    <t>（二十七）、债务发行费用支出</t>
  </si>
  <si>
    <t>（二十八）、抗疫特别国债安排的支出</t>
  </si>
  <si>
    <t>二、年终结余结转</t>
  </si>
  <si>
    <t>预算02-2表</t>
  </si>
  <si>
    <t>一般公共预算支出预算表（按功能科目分类）</t>
  </si>
  <si>
    <t>部门预算支出功能分类科目</t>
  </si>
  <si>
    <t>人员经费</t>
  </si>
  <si>
    <t>公用经费</t>
  </si>
  <si>
    <t>1</t>
  </si>
  <si>
    <t>2</t>
  </si>
  <si>
    <t>3</t>
  </si>
  <si>
    <t>4</t>
  </si>
  <si>
    <t>5</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</si>
  <si>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</si>
  <si>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</si>
  <si>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</si>
  <si>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</si>
  <si>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</si>
  <si>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</si>
  <si>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</si>
  <si>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</si>
  <si>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</si>
  <si>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</si>
  <si>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</si>
  <si>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</si>
  <si>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</si>
  <si>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</si>
  <si>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</si>
  <si>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</si>
  <si>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</si>
  <si>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</si>
  <si>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</si>
  <si>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</si>
  <si>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</si>
  <si>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</si>
  <si>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</si>
  <si>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</si>
  <si>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</si>
  <si>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</si>
  <si>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非同级财政拨款收入</t>
  </si>
  <si>
    <t>其中：转隶人员公用经费</t>
  </si>
  <si>
    <t>已预拨</t>
  </si>
  <si>
    <t>532500231100001323587</t>
  </si>
  <si>
    <t>遗属补助</t>
  </si>
  <si>
    <t>死亡抚恤</t>
  </si>
  <si>
    <t>30305</t>
  </si>
  <si>
    <t>生活补助</t>
  </si>
  <si>
    <t>532500210000000016347</t>
  </si>
  <si>
    <t>行政人员公务交通补贴</t>
  </si>
  <si>
    <t>行政运行</t>
  </si>
  <si>
    <t>30239</t>
  </si>
  <si>
    <t>其他交通费用</t>
  </si>
  <si>
    <t>532500231100001378750</t>
  </si>
  <si>
    <t>厅级离退休干部体检费</t>
  </si>
  <si>
    <t>行政单位离退休</t>
  </si>
  <si>
    <t>30399</t>
  </si>
  <si>
    <t>其他对个人和家庭的补助</t>
  </si>
  <si>
    <t>532500210000000016349</t>
  </si>
  <si>
    <t>一般公用经费</t>
  </si>
  <si>
    <t>30201</t>
  </si>
  <si>
    <t>办公费</t>
  </si>
  <si>
    <t>30202</t>
  </si>
  <si>
    <t>印刷费</t>
  </si>
  <si>
    <t>30205</t>
  </si>
  <si>
    <t>水费</t>
  </si>
  <si>
    <t>30206</t>
  </si>
  <si>
    <t>电费</t>
  </si>
  <si>
    <t>30207</t>
  </si>
  <si>
    <t>邮电费</t>
  </si>
  <si>
    <t>30209</t>
  </si>
  <si>
    <t>物业管理费</t>
  </si>
  <si>
    <t>30211</t>
  </si>
  <si>
    <t>差旅费</t>
  </si>
  <si>
    <t>30213</t>
  </si>
  <si>
    <t>维修（护）费</t>
  </si>
  <si>
    <t>30216</t>
  </si>
  <si>
    <t>培训费</t>
  </si>
  <si>
    <t>30226</t>
  </si>
  <si>
    <t>劳务费</t>
  </si>
  <si>
    <t>30227</t>
  </si>
  <si>
    <t>委托业务费</t>
  </si>
  <si>
    <t>30229</t>
  </si>
  <si>
    <t>福利费</t>
  </si>
  <si>
    <t>30299</t>
  </si>
  <si>
    <t>其他商品和服务支出</t>
  </si>
  <si>
    <t>532500221100000453314</t>
  </si>
  <si>
    <t>事业人员支出工资</t>
  </si>
  <si>
    <t>30101</t>
  </si>
  <si>
    <t>基本工资</t>
  </si>
  <si>
    <t>30102</t>
  </si>
  <si>
    <t>津贴补贴</t>
  </si>
  <si>
    <t>30103</t>
  </si>
  <si>
    <t>奖金</t>
  </si>
  <si>
    <t>30107</t>
  </si>
  <si>
    <t>绩效工资</t>
  </si>
  <si>
    <t>532500210000000016339</t>
  </si>
  <si>
    <t>行政人员支出工资</t>
  </si>
  <si>
    <t>532500210000000016348</t>
  </si>
  <si>
    <t>工会经费</t>
  </si>
  <si>
    <t>30228</t>
  </si>
  <si>
    <t>532500231100001378742</t>
  </si>
  <si>
    <t>事业绩效考核奖励</t>
  </si>
  <si>
    <t>532500210000000016346</t>
  </si>
  <si>
    <t>30217</t>
  </si>
  <si>
    <t>532500210000000016340</t>
  </si>
  <si>
    <t>社会保障缴费</t>
  </si>
  <si>
    <t>30112</t>
  </si>
  <si>
    <t>其他社会保障缴费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</si>
  <si>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</si>
  <si>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</si>
  <si>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</si>
  <si>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</si>
  <si>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</si>
  <si>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</si>
  <si>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</si>
  <si>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</si>
  <si>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</si>
  <si>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</si>
  <si>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</si>
  <si>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</si>
  <si>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</si>
  <si>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其他行政事业单位医疗支出</t>
  </si>
  <si>
    <t>532500210000000016344</t>
  </si>
  <si>
    <t>公车购置及运行维费</t>
  </si>
  <si>
    <t>30231</t>
  </si>
  <si>
    <t>公务用车运行维护费</t>
  </si>
  <si>
    <t>其他政府办公厅（室）及相关机构事务支出</t>
  </si>
  <si>
    <t>532500231100001378724</t>
  </si>
  <si>
    <t>行政绩效考核奖励</t>
  </si>
  <si>
    <t>532500231100001566565</t>
  </si>
  <si>
    <t>生活补助（非三保）</t>
  </si>
  <si>
    <t>532500210000000016342</t>
  </si>
  <si>
    <t>对个人和家庭的补助</t>
  </si>
  <si>
    <t>30301</t>
  </si>
  <si>
    <t>离休费</t>
  </si>
  <si>
    <t>532500231100001323608</t>
  </si>
  <si>
    <t>因公出国（境）经费</t>
  </si>
  <si>
    <t>30212</t>
  </si>
  <si>
    <t>因公出国（境）费用</t>
  </si>
  <si>
    <t>532500210000000016343</t>
  </si>
  <si>
    <t>其他工资福利支出</t>
  </si>
  <si>
    <t>其他人大事务支出</t>
  </si>
  <si>
    <t>30199</t>
  </si>
  <si>
    <t>532500231100001323607</t>
  </si>
  <si>
    <t>对个人和家庭的补助（保运转）</t>
  </si>
  <si>
    <t>532500210000000016341</t>
  </si>
  <si>
    <t>住房公积金</t>
  </si>
  <si>
    <t>30113</t>
  </si>
  <si>
    <t/>
  </si>
  <si>
    <t>合  计</t>
  </si>
  <si>
    <t>预算05-1表</t>
  </si>
  <si>
    <t>预算06-1表</t>
  </si>
  <si>
    <t>部门项目支出预算表</t>
  </si>
  <si>
    <t>项目分类</t>
  </si>
  <si>
    <t>经济科目编码</t>
  </si>
  <si>
    <t>经济科目名称</t>
  </si>
  <si>
    <t>本年拨款</t>
  </si>
  <si>
    <t>财政拨款结余结转</t>
  </si>
  <si>
    <t>其中：本次下达</t>
  </si>
  <si>
    <t>（下级）人大履职能力提升专项经费</t>
  </si>
  <si>
    <t>321 专项业务类</t>
  </si>
  <si>
    <t>532500231100001335242</t>
  </si>
  <si>
    <t>人大代表履职能力提升</t>
  </si>
  <si>
    <t>39999</t>
  </si>
  <si>
    <t>（本级）州人大代表履职活动经费</t>
  </si>
  <si>
    <t>311 专项业务类</t>
  </si>
  <si>
    <t>532500200000000000673</t>
  </si>
  <si>
    <t>代表工作</t>
  </si>
  <si>
    <t>30215</t>
  </si>
  <si>
    <t>会议费</t>
  </si>
  <si>
    <t>（下级）立法经费</t>
  </si>
  <si>
    <t>323 事业发展类</t>
  </si>
  <si>
    <t>532500200000000000751</t>
  </si>
  <si>
    <t>人大立法</t>
  </si>
  <si>
    <t>（下级）州人大代表履职活动经费</t>
  </si>
  <si>
    <t>532500200000000001346</t>
  </si>
  <si>
    <t>人大代表建议办理专项经费</t>
  </si>
  <si>
    <t>532500211100000124192</t>
  </si>
  <si>
    <t>立法经费</t>
  </si>
  <si>
    <t>532500200000000000924</t>
  </si>
  <si>
    <t>（本级）人大履职能力提升专项经费</t>
  </si>
  <si>
    <t>532500231100001335219</t>
  </si>
  <si>
    <t>31002</t>
  </si>
  <si>
    <t>办公设备购置</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</si>
  <si>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</si>
  <si>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</si>
  <si>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</si>
  <si>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</si>
  <si>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</si>
  <si>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</si>
  <si>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</si>
  <si>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</si>
  <si>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</si>
  <si>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</si>
  <si>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</si>
  <si>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</si>
  <si>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（本级）州人大代表履职活动经费</t>
  </si>
  <si>
    <t>对选举联络工作制度进行制定和修订。做好代表培训、联系代表、议案建议办理、代表活动阵地建设等工作，组织做好代表集中视察、专题调研等工作，做优代表服务工作。做好人事选举、人事任免的初审与服务、代表补选、变动、资格审查等选举任免工作。加强业务学习、改进工作作风、密切联系群众，继续做好贫困户结对帮扶等工作。</t>
  </si>
  <si>
    <t>产出指标</t>
  </si>
  <si>
    <t>数量指标</t>
  </si>
  <si>
    <t>代表培训次数</t>
  </si>
  <si>
    <t>&gt;=</t>
  </si>
  <si>
    <t>次</t>
  </si>
  <si>
    <t>定量指标</t>
  </si>
  <si>
    <t>代表培训人数</t>
  </si>
  <si>
    <t>90</t>
  </si>
  <si>
    <t>人</t>
  </si>
  <si>
    <t>订阅代表工作资料种类</t>
  </si>
  <si>
    <t>种</t>
  </si>
  <si>
    <t>代表集中视察次数</t>
  </si>
  <si>
    <t>代表议案建议办理视察次数</t>
  </si>
  <si>
    <t>代表履职活动次数</t>
  </si>
  <si>
    <t>订阅代表工作杂志数量</t>
  </si>
  <si>
    <t>864</t>
  </si>
  <si>
    <t>本</t>
  </si>
  <si>
    <t>发放代表联系人民群众通讯、交通等费用补贴数量</t>
  </si>
  <si>
    <t>&lt;=</t>
  </si>
  <si>
    <t>432</t>
  </si>
  <si>
    <t>反映发放代表通讯交通补助人数</t>
  </si>
  <si>
    <t>看望慰问生病住院代表</t>
  </si>
  <si>
    <t>35</t>
  </si>
  <si>
    <t>人次</t>
  </si>
  <si>
    <t>反映看望生病住院代表人数</t>
  </si>
  <si>
    <t>质量指标</t>
  </si>
  <si>
    <t>发放代表通讯交通补助覆盖率</t>
  </si>
  <si>
    <t>%</t>
  </si>
  <si>
    <t>反映发放代表交通通讯补助的情况</t>
  </si>
  <si>
    <t>代表参加培训出勤率</t>
  </si>
  <si>
    <t>95</t>
  </si>
  <si>
    <t>反映代表参加培训的情况</t>
  </si>
  <si>
    <t>代表参加集中视察、调研出勤率</t>
  </si>
  <si>
    <t>反映代表参加集中视察调研的出勤率</t>
  </si>
  <si>
    <t>效益指标</t>
  </si>
  <si>
    <t>社会效益指标</t>
  </si>
  <si>
    <t>加强代表与群众联系</t>
  </si>
  <si>
    <t>=</t>
  </si>
  <si>
    <t>持续加强</t>
  </si>
  <si>
    <t>定性指标</t>
  </si>
  <si>
    <t>满意度指标</t>
  </si>
  <si>
    <t>服务对象满意度指标</t>
  </si>
  <si>
    <t>代表满意度</t>
  </si>
  <si>
    <t xml:space="preserve">    立法经费</t>
  </si>
  <si>
    <t>完成民族立法和地方立法调研、起草、论证、审议、报批等工作；涉及所立法律或承担立法重要工作任务的市县人大常委会工作；条例的公布施行、宣传教育工作；条例开展执法检查和立法评估工作；学习培训考察、基层立法联系点等工作。</t>
  </si>
  <si>
    <t>召开立法会议次数</t>
  </si>
  <si>
    <t>开展立法前调研次数</t>
  </si>
  <si>
    <t>参加立法程序会议累计人次</t>
  </si>
  <si>
    <t>650</t>
  </si>
  <si>
    <t>条例实施情况调研天数</t>
  </si>
  <si>
    <t>天</t>
  </si>
  <si>
    <t>条例实施情况调研次数</t>
  </si>
  <si>
    <t>条例单行本印刷数量</t>
  </si>
  <si>
    <t>32000</t>
  </si>
  <si>
    <t>册</t>
  </si>
  <si>
    <t>参加培训次数</t>
  </si>
  <si>
    <t>组织培训次数</t>
  </si>
  <si>
    <t>参加培训人次</t>
  </si>
  <si>
    <t>60</t>
  </si>
  <si>
    <t>调研考察人次</t>
  </si>
  <si>
    <t>20</t>
  </si>
  <si>
    <t>有效持续推进法制社会效益</t>
  </si>
  <si>
    <t>有效推进</t>
  </si>
  <si>
    <t>有效维护</t>
  </si>
  <si>
    <t>培训人员合格率</t>
  </si>
  <si>
    <t>培训人员出勤率</t>
  </si>
  <si>
    <t>培训人员出勤情况</t>
  </si>
  <si>
    <t>成本指标</t>
  </si>
  <si>
    <t>印刷条列单行本费用</t>
  </si>
  <si>
    <t>6</t>
  </si>
  <si>
    <t>万元</t>
  </si>
  <si>
    <t>实“高质量立法、惠民立法、环保立法、弘德立法、协同立法”新理念，推进法制工作</t>
  </si>
  <si>
    <t>项</t>
  </si>
  <si>
    <t>可持续影响指标</t>
  </si>
  <si>
    <t>保障经济社会可持续发展</t>
  </si>
  <si>
    <t>人民群众满意度</t>
  </si>
  <si>
    <t>立法人员满意度</t>
  </si>
  <si>
    <t>参会人员满意度</t>
  </si>
  <si>
    <t>参会人员满意度情况</t>
  </si>
  <si>
    <t>参训人员满意度</t>
  </si>
  <si>
    <t>参训人员满意情况</t>
  </si>
  <si>
    <t xml:space="preserve">    （本级）人大履职能力提升专项经费</t>
  </si>
  <si>
    <t>以习近平新时代中国特色社会主义思想为指导，在中共红河州委的坚强领导下，持续深入学习贯彻党的十九大和十九届历次全会精神及中央人大工作会议精神，深入贯彻落实习近平总书记考察云南重要讲话精神，认真落实省第十一次党代会精神、州第九次党代会精神，坚持党对人大工作的全面领导，更好发挥人大及其常委会在发展全过程人民民主中的重要作用，围绕全州发展大局履职尽责，扎实做好立法、监督工作，强化代表工作，以“四个机关”建设为抓手，以争创全省人大系统一流工作业绩为目标，不断推动人大工作取得新进展新成效，为红河高质量跨越发展、推进全过程人民民主贡献人大力量。</t>
  </si>
  <si>
    <t>开展执法检查次数</t>
  </si>
  <si>
    <t>参与执法检查人数</t>
  </si>
  <si>
    <t>30</t>
  </si>
  <si>
    <t>参与检执法检查人数</t>
  </si>
  <si>
    <t>开展专项调研次数</t>
  </si>
  <si>
    <t>15</t>
  </si>
  <si>
    <t>组织培训期数</t>
  </si>
  <si>
    <t>组织培训人数</t>
  </si>
  <si>
    <t>参与调研人数</t>
  </si>
  <si>
    <t>150</t>
  </si>
  <si>
    <t>听取和审议“一府两院”专题工作报告</t>
  </si>
  <si>
    <t>听取和审议“一府两院”专题工作报告情况</t>
  </si>
  <si>
    <t>检查覆盖率</t>
  </si>
  <si>
    <t>补助事项公示度</t>
  </si>
  <si>
    <t>时效指标</t>
  </si>
  <si>
    <t>检查任务完成率</t>
  </si>
  <si>
    <t>调研任务完成率</t>
  </si>
  <si>
    <t>检查结果公开率</t>
  </si>
  <si>
    <t>根据公开要求公开</t>
  </si>
  <si>
    <t>政策知晓率</t>
  </si>
  <si>
    <t>调研情况公开率</t>
  </si>
  <si>
    <t>受益对象满意度</t>
  </si>
  <si>
    <t>人大代表满意度</t>
  </si>
  <si>
    <t>预算06表</t>
  </si>
  <si>
    <t>政府性基金预算支出预算表</t>
  </si>
  <si>
    <t>单位名称</t>
  </si>
  <si>
    <t>本年政府性基金预算支出</t>
  </si>
  <si>
    <t>备注：红河哈尼族彝族自治州人民代表大会常务委员会办公室无政府性基金预算，该表无数据。</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</si>
  <si>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</si>
  <si>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</si>
  <si>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</si>
  <si>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</si>
  <si>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</si>
  <si>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</si>
  <si>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</si>
  <si>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</si>
  <si>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</si>
  <si>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</si>
  <si>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</si>
  <si>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本级财力</t>
  </si>
  <si>
    <t>专项收入</t>
  </si>
  <si>
    <t>执法办案
补助</t>
  </si>
  <si>
    <t>收费成本
补偿</t>
  </si>
  <si>
    <t>国有资源（资产）有偿使用收入</t>
  </si>
  <si>
    <t>资料汇编等印刷</t>
  </si>
  <si>
    <t>C23090100 印刷服务</t>
  </si>
  <si>
    <t>批</t>
  </si>
  <si>
    <t>资料汇编通讯录等印刷</t>
  </si>
  <si>
    <t>C23090000 印刷和出版服务</t>
  </si>
  <si>
    <t>条例印刷费</t>
  </si>
  <si>
    <t>A02000000 设备</t>
  </si>
  <si>
    <t>红河人大等印刷</t>
  </si>
  <si>
    <t>预算08表</t>
  </si>
  <si>
    <t>政府购买服务预算表</t>
  </si>
  <si>
    <t>政府购买服务项目</t>
  </si>
  <si>
    <t>政府购买服务指导性目录代码</t>
  </si>
  <si>
    <t>所属服务类别</t>
  </si>
  <si>
    <t>所属服务领域</t>
  </si>
  <si>
    <t>购买内容简述</t>
  </si>
  <si>
    <t>上年结转</t>
  </si>
  <si>
    <t>B1104 印刷和出版服务</t>
  </si>
  <si>
    <t>B 政府履职辅助性服务</t>
  </si>
  <si>
    <t>201 一般公共服务支出</t>
  </si>
  <si>
    <t>条例印刷</t>
  </si>
  <si>
    <t>立法咨询等服务</t>
  </si>
  <si>
    <t>B0801 咨询服务</t>
  </si>
  <si>
    <t>预算项目绩效评价</t>
  </si>
  <si>
    <t>B0702 评估和评价服务</t>
  </si>
  <si>
    <t>档案整理</t>
  </si>
  <si>
    <t>B1202 档案管理服务</t>
  </si>
  <si>
    <t>网站维护</t>
  </si>
  <si>
    <t>B1001 机关信息系统开发与维护服务</t>
  </si>
  <si>
    <t>预算09-1表</t>
  </si>
  <si>
    <t>州对下转移支付预算表</t>
  </si>
  <si>
    <t>地区</t>
  </si>
  <si>
    <t>政府性基金</t>
  </si>
  <si>
    <t>个旧市</t>
  </si>
  <si>
    <t>开远市</t>
  </si>
  <si>
    <t>蒙自市</t>
  </si>
  <si>
    <t>建水县</t>
  </si>
  <si>
    <t>石屏县</t>
  </si>
  <si>
    <t>弥勒市</t>
  </si>
  <si>
    <t>泸西县</t>
  </si>
  <si>
    <t>屏边县</t>
  </si>
  <si>
    <t>河口县</t>
  </si>
  <si>
    <t>金平县</t>
  </si>
  <si>
    <t>元阳县</t>
  </si>
  <si>
    <t>红河县</t>
  </si>
  <si>
    <t>绿春县</t>
  </si>
  <si>
    <t>蒙自经开区</t>
  </si>
  <si>
    <t>预算09-2表</t>
  </si>
  <si>
    <t>州对下转移支付绩效目标表</t>
  </si>
  <si>
    <t xml:space="preserve">    （下级）人大履职能力提升专项经费</t>
  </si>
  <si>
    <t>资金使用率</t>
  </si>
  <si>
    <t>基层“人大联络室”建设</t>
  </si>
  <si>
    <t>个</t>
  </si>
  <si>
    <t>基本工作制度建立</t>
  </si>
  <si>
    <t>组织代表学习</t>
  </si>
  <si>
    <t>代表集中视察</t>
  </si>
  <si>
    <t>代表视察</t>
  </si>
  <si>
    <t>代表集中调研活动</t>
  </si>
  <si>
    <t>调研活动</t>
  </si>
  <si>
    <t>补助县市代表之家</t>
  </si>
  <si>
    <t>39</t>
  </si>
  <si>
    <t>补助县市代表之家数量</t>
  </si>
  <si>
    <t>补助标准合规性</t>
  </si>
  <si>
    <t>100</t>
  </si>
  <si>
    <t>达到“十有”目标</t>
  </si>
  <si>
    <t>人大代表作用发挥</t>
  </si>
  <si>
    <t>充分发挥</t>
  </si>
  <si>
    <t>基层“人大代表联络室”使用情况</t>
  </si>
  <si>
    <t>人大代表受益覆盖率</t>
  </si>
  <si>
    <t>基层人大代表履职能力提升情况</t>
  </si>
  <si>
    <t>有效提升</t>
  </si>
  <si>
    <t>社会公众或服务对象满意度</t>
  </si>
  <si>
    <t xml:space="preserve">    （下级）立法经费</t>
  </si>
  <si>
    <t>基层立法联系点</t>
  </si>
  <si>
    <t>开展立法调研次数</t>
  </si>
  <si>
    <t>16</t>
  </si>
  <si>
    <t>基层立法联系点任务数量</t>
  </si>
  <si>
    <t>调研报告信息达到采用标准</t>
  </si>
  <si>
    <t>调研报告合格率</t>
  </si>
  <si>
    <t>基层联系点经费</t>
  </si>
  <si>
    <t>万元/个</t>
  </si>
  <si>
    <t>落实“高质量立法、惠民立法、环保立法、弘德立法、协同立法”新理念，推进法制工作</t>
  </si>
  <si>
    <t>持续推进</t>
  </si>
  <si>
    <t>基层联系点满意度</t>
  </si>
  <si>
    <t>工作成果满意度</t>
  </si>
  <si>
    <t xml:space="preserve">    （下级）州人大代表履职活动经费</t>
  </si>
  <si>
    <t>补助代表活动联络点县市数量</t>
  </si>
  <si>
    <t>13</t>
  </si>
  <si>
    <t>学习培训</t>
  </si>
  <si>
    <t>代表视察、调研次数</t>
  </si>
  <si>
    <t>补助对象人数（代表）</t>
  </si>
  <si>
    <t>补助对象</t>
  </si>
  <si>
    <t>代表活动日</t>
  </si>
  <si>
    <t>天/月</t>
  </si>
  <si>
    <t>人大代表履职活动人数</t>
  </si>
  <si>
    <t>基层人大代表满意度</t>
  </si>
  <si>
    <t xml:space="preserve">    人大代表建议办理专项经费</t>
  </si>
  <si>
    <t>为认真贯彻习近平总书记关于坚持和完善人民代表大会制度的重要思想，进一步尊重代表主体地位，保障州人大代表依法行使代表职权，履行代表义务，充分发挥代表作用，切实提高人大代表建议办理质量和解决率，促进红河州民主政治建设和经济社会高质量发展.</t>
  </si>
  <si>
    <t>完成州人大代表建议数量</t>
  </si>
  <si>
    <t>件</t>
  </si>
  <si>
    <t>反映落实州人大代表建议办理次数。</t>
  </si>
  <si>
    <t>反映资金使用情况。</t>
  </si>
  <si>
    <t>州人大代表建议办理实效</t>
  </si>
  <si>
    <t>11月30日</t>
  </si>
  <si>
    <t>时限内</t>
  </si>
  <si>
    <t>反映落实州人大代表建议办理时限。</t>
  </si>
  <si>
    <t>促进红河州民主政治建设和经济社会高质量发展</t>
  </si>
  <si>
    <t>有效提高人大代表建议办理质量和解决率，促进红河州民主政治建设和社会高质量发展。</t>
  </si>
  <si>
    <t>受益群众满意度</t>
  </si>
  <si>
    <t>反映群众对州人大代表建议办理情况的整体满意情况。</t>
  </si>
  <si>
    <t>反映州人大代表对建议办理情况的整体满意情况。</t>
  </si>
  <si>
    <t>预算10表</t>
  </si>
  <si>
    <t>新增资产配置表</t>
  </si>
  <si>
    <t>资产类别</t>
  </si>
  <si>
    <t>资产分类代码.名称</t>
  </si>
  <si>
    <t>资产名称</t>
  </si>
  <si>
    <t>计量单位</t>
  </si>
  <si>
    <t>财政部门批复数（万元）</t>
  </si>
  <si>
    <t>单价</t>
  </si>
  <si>
    <t>金额</t>
  </si>
  <si>
    <t>通用设备</t>
  </si>
  <si>
    <t>2020300 多功能一体机</t>
  </si>
  <si>
    <t>多功能一体机</t>
  </si>
  <si>
    <t>台</t>
  </si>
  <si>
    <t>家具、用具、装具及动植物</t>
  </si>
  <si>
    <t>6010599 其他柜</t>
  </si>
  <si>
    <t>书柜</t>
  </si>
  <si>
    <t>6010501 文件柜</t>
  </si>
  <si>
    <t>文件柜</t>
  </si>
  <si>
    <t>组</t>
  </si>
  <si>
    <t>2010105 便携式计算机</t>
  </si>
  <si>
    <t>笔记本电脑</t>
  </si>
  <si>
    <t>2010104 台式机</t>
  </si>
  <si>
    <t>台式电脑</t>
  </si>
  <si>
    <t>6010300 椅凳类</t>
  </si>
  <si>
    <t>班椅</t>
  </si>
  <si>
    <t>把</t>
  </si>
  <si>
    <t>6010200 台、桌类</t>
  </si>
  <si>
    <t>办公桌</t>
  </si>
  <si>
    <t>套</t>
  </si>
  <si>
    <r>
      <rPr>
        <sz val="10"/>
        <color theme="1"/>
        <rFont val="Arial"/>
        <charset val="134"/>
      </rPr>
      <t xml:space="preserve">601040002 </t>
    </r>
    <r>
      <rPr>
        <sz val="10"/>
        <color theme="1"/>
        <rFont val="宋体"/>
        <charset val="134"/>
      </rPr>
      <t>三人沙发</t>
    </r>
  </si>
  <si>
    <t>沙发</t>
  </si>
  <si>
    <t>预算11表</t>
  </si>
  <si>
    <t>上级补助项目支出预算表</t>
  </si>
  <si>
    <t>上级补助</t>
  </si>
  <si>
    <t>备注：红河哈尼族彝族自治州人民代表大会常务委员会办公室无上级补助项目支出预算，该表无数据。</t>
  </si>
  <si>
    <t>预算12表</t>
  </si>
  <si>
    <t>部门项目中期规划预算表</t>
  </si>
  <si>
    <t>项目级次</t>
  </si>
  <si>
    <t>2023年</t>
  </si>
  <si>
    <t>2024年</t>
  </si>
  <si>
    <t>2025年</t>
  </si>
  <si>
    <t>下级</t>
  </si>
  <si>
    <t>本级</t>
  </si>
</sst>
</file>

<file path=xl/styles.xml><?xml version="1.0" encoding="utf-8"?>
<styleSheet xmlns="http://schemas.openxmlformats.org/spreadsheetml/2006/main">
  <numFmts count="5">
    <numFmt numFmtId="176" formatCode="#,##0.00;\-#,##0.00;"/>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s>
  <fonts count="42">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b/>
      <sz val="22"/>
      <color rgb="FF000000"/>
      <name val="宋体"/>
      <charset val="1"/>
    </font>
    <font>
      <sz val="10"/>
      <color theme="1"/>
      <name val="Arial"/>
      <charset val="134"/>
    </font>
    <font>
      <sz val="10"/>
      <color theme="1"/>
      <name val="宋体"/>
      <charset val="134"/>
    </font>
    <font>
      <b/>
      <sz val="20"/>
      <color rgb="FF000000"/>
      <name val="宋体"/>
      <charset val="1"/>
    </font>
    <font>
      <b/>
      <sz val="26"/>
      <color rgb="FF000000"/>
      <name val="宋体"/>
      <charset val="1"/>
    </font>
    <font>
      <sz val="10"/>
      <name val="Microsoft Sans Serif"/>
      <charset val="1"/>
    </font>
    <font>
      <sz val="11"/>
      <name val="Microsoft Sans Serif"/>
      <charset val="1"/>
    </font>
    <font>
      <sz val="12"/>
      <color rgb="FF000000"/>
      <name val="宋体"/>
      <charset val="1"/>
    </font>
    <font>
      <sz val="10"/>
      <color rgb="FFFFFFFF"/>
      <name val="宋体"/>
      <charset val="1"/>
    </font>
    <font>
      <b/>
      <sz val="21"/>
      <color rgb="FF000000"/>
      <name val="宋体"/>
      <charset val="1"/>
    </font>
    <font>
      <sz val="12"/>
      <name val="宋体"/>
      <charset val="1"/>
    </font>
    <font>
      <sz val="18"/>
      <name val="Microsoft Sans Serif"/>
      <charset val="1"/>
    </font>
    <font>
      <b/>
      <sz val="11"/>
      <color rgb="FF000000"/>
      <name val="宋体"/>
      <charset val="1"/>
    </font>
    <font>
      <b/>
      <sz val="10"/>
      <color rgb="FF000000"/>
      <name val="宋体"/>
      <charset val="1"/>
    </font>
    <font>
      <sz val="11"/>
      <color theme="1"/>
      <name val="宋体"/>
      <charset val="0"/>
      <scheme val="minor"/>
    </font>
    <font>
      <b/>
      <sz val="13"/>
      <color theme="3"/>
      <name val="宋体"/>
      <charset val="134"/>
      <scheme val="minor"/>
    </font>
    <font>
      <sz val="11"/>
      <color rgb="FFFF0000"/>
      <name val="宋体"/>
      <charset val="0"/>
      <scheme val="minor"/>
    </font>
    <font>
      <b/>
      <sz val="11"/>
      <color theme="3"/>
      <name val="宋体"/>
      <charset val="134"/>
      <scheme val="minor"/>
    </font>
    <font>
      <sz val="11"/>
      <color theme="1"/>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theme="0"/>
      <name val="宋体"/>
      <charset val="0"/>
      <scheme val="minor"/>
    </font>
    <font>
      <b/>
      <sz val="11"/>
      <color theme="1"/>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bottom style="thin">
        <color rgb="FF000000"/>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6" fillId="0" borderId="0" applyFont="0" applyFill="0" applyBorder="0" applyAlignment="0" applyProtection="0">
      <alignment vertical="center"/>
    </xf>
    <xf numFmtId="0" fontId="22" fillId="25" borderId="0" applyNumberFormat="0" applyBorder="0" applyAlignment="0" applyProtection="0">
      <alignment vertical="center"/>
    </xf>
    <xf numFmtId="0" fontId="38" fillId="22" borderId="22"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2" fillId="9" borderId="0" applyNumberFormat="0" applyBorder="0" applyAlignment="0" applyProtection="0">
      <alignment vertical="center"/>
    </xf>
    <xf numFmtId="0" fontId="27" fillId="5" borderId="0" applyNumberFormat="0" applyBorder="0" applyAlignment="0" applyProtection="0">
      <alignment vertical="center"/>
    </xf>
    <xf numFmtId="43" fontId="26" fillId="0" borderId="0" applyFont="0" applyFill="0" applyBorder="0" applyAlignment="0" applyProtection="0">
      <alignment vertical="center"/>
    </xf>
    <xf numFmtId="0" fontId="31" fillId="28" borderId="0" applyNumberFormat="0" applyBorder="0" applyAlignment="0" applyProtection="0">
      <alignment vertical="center"/>
    </xf>
    <xf numFmtId="0" fontId="36" fillId="0" borderId="0" applyNumberFormat="0" applyFill="0" applyBorder="0" applyAlignment="0" applyProtection="0">
      <alignment vertical="center"/>
    </xf>
    <xf numFmtId="9" fontId="26" fillId="0" borderId="0" applyFont="0" applyFill="0" applyBorder="0" applyAlignment="0" applyProtection="0">
      <alignment vertical="center"/>
    </xf>
    <xf numFmtId="0" fontId="30" fillId="0" borderId="0" applyNumberFormat="0" applyFill="0" applyBorder="0" applyAlignment="0" applyProtection="0">
      <alignment vertical="center"/>
    </xf>
    <xf numFmtId="0" fontId="26" fillId="13" borderId="20" applyNumberFormat="0" applyFont="0" applyAlignment="0" applyProtection="0">
      <alignment vertical="center"/>
    </xf>
    <xf numFmtId="0" fontId="31" fillId="21" borderId="0" applyNumberFormat="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3" fillId="0" borderId="16" applyNumberFormat="0" applyFill="0" applyAlignment="0" applyProtection="0">
      <alignment vertical="center"/>
    </xf>
    <xf numFmtId="0" fontId="23" fillId="0" borderId="16" applyNumberFormat="0" applyFill="0" applyAlignment="0" applyProtection="0">
      <alignment vertical="center"/>
    </xf>
    <xf numFmtId="0" fontId="31" fillId="27" borderId="0" applyNumberFormat="0" applyBorder="0" applyAlignment="0" applyProtection="0">
      <alignment vertical="center"/>
    </xf>
    <xf numFmtId="0" fontId="25" fillId="0" borderId="19" applyNumberFormat="0" applyFill="0" applyAlignment="0" applyProtection="0">
      <alignment vertical="center"/>
    </xf>
    <xf numFmtId="0" fontId="31" fillId="20" borderId="0" applyNumberFormat="0" applyBorder="0" applyAlignment="0" applyProtection="0">
      <alignment vertical="center"/>
    </xf>
    <xf numFmtId="0" fontId="34" fillId="17" borderId="21" applyNumberFormat="0" applyAlignment="0" applyProtection="0">
      <alignment vertical="center"/>
    </xf>
    <xf numFmtId="0" fontId="39" fillId="17" borderId="22" applyNumberFormat="0" applyAlignment="0" applyProtection="0">
      <alignment vertical="center"/>
    </xf>
    <xf numFmtId="0" fontId="28" fillId="8" borderId="17" applyNumberFormat="0" applyAlignment="0" applyProtection="0">
      <alignment vertical="center"/>
    </xf>
    <xf numFmtId="0" fontId="22" fillId="32" borderId="0" applyNumberFormat="0" applyBorder="0" applyAlignment="0" applyProtection="0">
      <alignment vertical="center"/>
    </xf>
    <xf numFmtId="0" fontId="31" fillId="12" borderId="0" applyNumberFormat="0" applyBorder="0" applyAlignment="0" applyProtection="0">
      <alignment vertical="center"/>
    </xf>
    <xf numFmtId="0" fontId="40" fillId="0" borderId="23" applyNumberFormat="0" applyFill="0" applyAlignment="0" applyProtection="0">
      <alignment vertical="center"/>
    </xf>
    <xf numFmtId="0" fontId="32" fillId="0" borderId="18" applyNumberFormat="0" applyFill="0" applyAlignment="0" applyProtection="0">
      <alignment vertical="center"/>
    </xf>
    <xf numFmtId="0" fontId="41" fillId="31" borderId="0" applyNumberFormat="0" applyBorder="0" applyAlignment="0" applyProtection="0">
      <alignment vertical="center"/>
    </xf>
    <xf numFmtId="0" fontId="37" fillId="19" borderId="0" applyNumberFormat="0" applyBorder="0" applyAlignment="0" applyProtection="0">
      <alignment vertical="center"/>
    </xf>
    <xf numFmtId="0" fontId="22" fillId="24" borderId="0" applyNumberFormat="0" applyBorder="0" applyAlignment="0" applyProtection="0">
      <alignment vertical="center"/>
    </xf>
    <xf numFmtId="0" fontId="31" fillId="16" borderId="0" applyNumberFormat="0" applyBorder="0" applyAlignment="0" applyProtection="0">
      <alignment vertical="center"/>
    </xf>
    <xf numFmtId="0" fontId="22" fillId="23" borderId="0" applyNumberFormat="0" applyBorder="0" applyAlignment="0" applyProtection="0">
      <alignment vertical="center"/>
    </xf>
    <xf numFmtId="0" fontId="22" fillId="7" borderId="0" applyNumberFormat="0" applyBorder="0" applyAlignment="0" applyProtection="0">
      <alignment vertical="center"/>
    </xf>
    <xf numFmtId="0" fontId="22" fillId="30" borderId="0" applyNumberFormat="0" applyBorder="0" applyAlignment="0" applyProtection="0">
      <alignment vertical="center"/>
    </xf>
    <xf numFmtId="0" fontId="22" fillId="4" borderId="0" applyNumberFormat="0" applyBorder="0" applyAlignment="0" applyProtection="0">
      <alignment vertical="center"/>
    </xf>
    <xf numFmtId="0" fontId="31" fillId="15" borderId="0" applyNumberFormat="0" applyBorder="0" applyAlignment="0" applyProtection="0">
      <alignment vertical="center"/>
    </xf>
    <xf numFmtId="0" fontId="31" fillId="11" borderId="0" applyNumberFormat="0" applyBorder="0" applyAlignment="0" applyProtection="0">
      <alignment vertical="center"/>
    </xf>
    <xf numFmtId="0" fontId="22" fillId="29" borderId="0" applyNumberFormat="0" applyBorder="0" applyAlignment="0" applyProtection="0">
      <alignment vertical="center"/>
    </xf>
    <xf numFmtId="0" fontId="22" fillId="3" borderId="0" applyNumberFormat="0" applyBorder="0" applyAlignment="0" applyProtection="0">
      <alignment vertical="center"/>
    </xf>
    <xf numFmtId="0" fontId="31" fillId="14" borderId="0" applyNumberFormat="0" applyBorder="0" applyAlignment="0" applyProtection="0">
      <alignment vertical="center"/>
    </xf>
    <xf numFmtId="0" fontId="22" fillId="6" borderId="0" applyNumberFormat="0" applyBorder="0" applyAlignment="0" applyProtection="0">
      <alignment vertical="center"/>
    </xf>
    <xf numFmtId="0" fontId="31" fillId="26" borderId="0" applyNumberFormat="0" applyBorder="0" applyAlignment="0" applyProtection="0">
      <alignment vertical="center"/>
    </xf>
    <xf numFmtId="0" fontId="31" fillId="10" borderId="0" applyNumberFormat="0" applyBorder="0" applyAlignment="0" applyProtection="0">
      <alignment vertical="center"/>
    </xf>
    <xf numFmtId="0" fontId="22" fillId="2" borderId="0" applyNumberFormat="0" applyBorder="0" applyAlignment="0" applyProtection="0">
      <alignment vertical="center"/>
    </xf>
    <xf numFmtId="0" fontId="31" fillId="18" borderId="0" applyNumberFormat="0" applyBorder="0" applyAlignment="0" applyProtection="0">
      <alignment vertical="center"/>
    </xf>
    <xf numFmtId="0" fontId="0" fillId="0" borderId="0">
      <alignment vertical="top"/>
      <protection locked="0"/>
    </xf>
  </cellStyleXfs>
  <cellXfs count="209">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xf>
    <xf numFmtId="49" fontId="2" fillId="0" borderId="0" xfId="49" applyNumberFormat="1" applyFont="1" applyFill="1" applyBorder="1" applyAlignment="1" applyProtection="1">
      <alignment vertical="top"/>
    </xf>
    <xf numFmtId="0" fontId="2" fillId="0" borderId="0" xfId="49" applyFont="1" applyFill="1" applyBorder="1" applyAlignment="1" applyProtection="1">
      <alignment vertical="top"/>
    </xf>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alignment vertical="top"/>
    </xf>
    <xf numFmtId="0" fontId="2" fillId="0" borderId="0" xfId="49" applyFont="1" applyFill="1" applyBorder="1" applyAlignment="1" applyProtection="1">
      <alignment horizontal="right" vertical="top"/>
      <protection locked="0"/>
    </xf>
    <xf numFmtId="0" fontId="5"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1" fillId="0" borderId="7" xfId="49" applyFont="1" applyFill="1" applyBorder="1" applyAlignment="1" applyProtection="1">
      <alignment horizontal="center" vertical="center"/>
    </xf>
    <xf numFmtId="0" fontId="7" fillId="0" borderId="7" xfId="49" applyFont="1" applyFill="1" applyBorder="1" applyAlignment="1" applyProtection="1">
      <alignment horizontal="left" vertical="center" wrapText="1"/>
      <protection locked="0"/>
    </xf>
    <xf numFmtId="0" fontId="2" fillId="0" borderId="7" xfId="49" applyFont="1" applyFill="1" applyBorder="1" applyAlignment="1" applyProtection="1">
      <alignment vertical="center" wrapText="1"/>
    </xf>
    <xf numFmtId="4" fontId="2" fillId="0" borderId="7" xfId="49" applyNumberFormat="1" applyFont="1" applyFill="1" applyBorder="1" applyAlignment="1" applyProtection="1">
      <alignment horizontal="right" vertical="center"/>
      <protection locked="0"/>
    </xf>
    <xf numFmtId="0" fontId="7"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wrapText="1"/>
      <protection locked="0"/>
    </xf>
    <xf numFmtId="0" fontId="7" fillId="0" borderId="4" xfId="49" applyFont="1" applyFill="1" applyBorder="1" applyAlignment="1" applyProtection="1">
      <alignment horizontal="left" vertical="center" wrapText="1"/>
      <protection locked="0"/>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7"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protection locked="0"/>
    </xf>
    <xf numFmtId="0" fontId="1"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0" fontId="1"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wrapText="1"/>
      <protection locked="0"/>
    </xf>
    <xf numFmtId="0" fontId="1" fillId="0" borderId="0" xfId="49" applyFont="1" applyFill="1" applyBorder="1" applyAlignment="1" applyProtection="1">
      <alignment horizontal="right" vertical="center"/>
      <protection locked="0"/>
    </xf>
    <xf numFmtId="0" fontId="1"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49" fontId="9" fillId="0" borderId="8" xfId="49" applyNumberFormat="1" applyFont="1" applyFill="1" applyBorder="1" applyAlignment="1" applyProtection="1">
      <alignment vertical="center"/>
    </xf>
    <xf numFmtId="49" fontId="10" fillId="0" borderId="8" xfId="49" applyNumberFormat="1" applyFont="1" applyFill="1" applyBorder="1" applyAlignment="1" applyProtection="1">
      <alignment vertical="center"/>
    </xf>
    <xf numFmtId="176" fontId="9" fillId="0" borderId="8" xfId="49" applyNumberFormat="1" applyFont="1" applyFill="1" applyBorder="1" applyAlignment="1" applyProtection="1">
      <alignment vertical="center"/>
    </xf>
    <xf numFmtId="0" fontId="1" fillId="0" borderId="8" xfId="49" applyFont="1" applyFill="1" applyBorder="1" applyAlignment="1" applyProtection="1">
      <alignment horizontal="right" vertical="center"/>
    </xf>
    <xf numFmtId="0" fontId="1" fillId="0" borderId="0" xfId="49" applyFont="1" applyFill="1" applyBorder="1" applyAlignment="1" applyProtection="1">
      <alignment horizontal="center" vertical="center"/>
    </xf>
    <xf numFmtId="0" fontId="2"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xf>
    <xf numFmtId="0" fontId="13" fillId="0" borderId="0" xfId="49" applyFont="1" applyFill="1" applyBorder="1" applyAlignment="1" applyProtection="1">
      <alignment horizontal="center" vertical="center"/>
    </xf>
    <xf numFmtId="0" fontId="2" fillId="0" borderId="7" xfId="49" applyFont="1" applyFill="1" applyBorder="1" applyAlignment="1" applyProtection="1">
      <alignment horizontal="center" vertical="center" wrapText="1"/>
    </xf>
    <xf numFmtId="0" fontId="2" fillId="0" borderId="7" xfId="49" applyFont="1" applyFill="1" applyBorder="1" applyAlignment="1" applyProtection="1">
      <alignment vertical="center" wrapText="1"/>
      <protection locked="0"/>
    </xf>
    <xf numFmtId="0" fontId="2" fillId="0" borderId="7" xfId="49" applyFont="1" applyFill="1" applyBorder="1" applyAlignment="1" applyProtection="1">
      <alignment horizontal="center" vertical="center" wrapText="1"/>
      <protection locked="0"/>
    </xf>
    <xf numFmtId="0" fontId="1" fillId="0" borderId="7"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13" fillId="0" borderId="0" xfId="49" applyFont="1" applyFill="1" applyBorder="1" applyAlignment="1" applyProtection="1">
      <alignment horizontal="right" vertical="center"/>
    </xf>
    <xf numFmtId="0" fontId="1" fillId="0" borderId="0" xfId="49" applyFont="1" applyFill="1" applyBorder="1" applyAlignment="1" applyProtection="1">
      <alignment horizontal="left" vertical="top"/>
    </xf>
    <xf numFmtId="0" fontId="2" fillId="0" borderId="0" xfId="49" applyFont="1" applyFill="1" applyBorder="1" applyAlignment="1" applyProtection="1">
      <alignment horizontal="left" vertical="top"/>
    </xf>
    <xf numFmtId="0" fontId="12" fillId="0" borderId="0" xfId="49" applyFont="1" applyFill="1" applyBorder="1" applyAlignment="1" applyProtection="1">
      <alignment horizontal="left" vertical="center"/>
    </xf>
    <xf numFmtId="0" fontId="5" fillId="0" borderId="0" xfId="49" applyFont="1" applyFill="1" applyBorder="1" applyAlignment="1" applyProtection="1">
      <alignment horizontal="right" vertical="top"/>
    </xf>
    <xf numFmtId="0" fontId="14" fillId="0" borderId="0" xfId="49" applyFont="1" applyFill="1" applyBorder="1" applyAlignment="1" applyProtection="1">
      <alignment vertical="top"/>
    </xf>
    <xf numFmtId="0" fontId="5" fillId="0" borderId="9" xfId="49" applyFont="1" applyFill="1" applyBorder="1" applyAlignment="1" applyProtection="1">
      <alignment horizontal="left" vertical="center"/>
    </xf>
    <xf numFmtId="0" fontId="5" fillId="0" borderId="3" xfId="49" applyFont="1" applyFill="1" applyBorder="1" applyAlignment="1" applyProtection="1">
      <alignment horizontal="center" vertical="center"/>
    </xf>
    <xf numFmtId="0" fontId="5" fillId="0" borderId="10" xfId="49" applyFont="1" applyFill="1" applyBorder="1" applyAlignment="1" applyProtection="1">
      <alignment horizontal="left" vertical="center"/>
    </xf>
    <xf numFmtId="0" fontId="5" fillId="0" borderId="10" xfId="49" applyFont="1" applyFill="1" applyBorder="1" applyAlignment="1" applyProtection="1">
      <alignment horizontal="center" vertical="center"/>
    </xf>
    <xf numFmtId="0" fontId="5" fillId="0" borderId="10"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xf>
    <xf numFmtId="4" fontId="5" fillId="0" borderId="10" xfId="49" applyNumberFormat="1" applyFont="1" applyFill="1" applyBorder="1" applyAlignment="1" applyProtection="1">
      <alignment vertical="center"/>
    </xf>
    <xf numFmtId="0" fontId="5" fillId="0" borderId="10" xfId="49" applyFont="1" applyFill="1" applyBorder="1" applyAlignment="1" applyProtection="1">
      <alignment horizontal="left" vertical="center" wrapText="1"/>
    </xf>
    <xf numFmtId="0" fontId="1" fillId="0" borderId="7" xfId="49" applyFont="1" applyFill="1" applyBorder="1" applyAlignment="1" applyProtection="1">
      <alignment vertical="top"/>
    </xf>
    <xf numFmtId="0" fontId="15" fillId="0" borderId="0" xfId="49" applyFont="1" applyFill="1" applyBorder="1" applyAlignment="1" applyProtection="1">
      <alignment horizontal="center" vertical="center"/>
    </xf>
    <xf numFmtId="0" fontId="5" fillId="0" borderId="0" xfId="49" applyFont="1" applyFill="1" applyBorder="1" applyAlignment="1" applyProtection="1">
      <alignment horizontal="right" vertical="center"/>
    </xf>
    <xf numFmtId="0" fontId="5" fillId="0" borderId="0" xfId="49" applyFont="1" applyFill="1" applyBorder="1" applyAlignment="1" applyProtection="1">
      <alignment horizontal="center" vertical="center"/>
    </xf>
    <xf numFmtId="0" fontId="6" fillId="0" borderId="10" xfId="49" applyFont="1" applyFill="1" applyBorder="1" applyAlignment="1" applyProtection="1">
      <alignment horizontal="center" vertical="center" wrapText="1"/>
    </xf>
    <xf numFmtId="0" fontId="6" fillId="0" borderId="0"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6" fillId="0" borderId="7" xfId="49" applyFont="1" applyFill="1" applyBorder="1" applyAlignment="1" applyProtection="1">
      <alignment vertical="center" wrapText="1"/>
    </xf>
    <xf numFmtId="0" fontId="6"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4" fontId="5" fillId="0" borderId="7" xfId="49" applyNumberFormat="1" applyFont="1" applyFill="1" applyBorder="1" applyAlignment="1" applyProtection="1">
      <alignment vertical="center"/>
    </xf>
    <xf numFmtId="0" fontId="1" fillId="0" borderId="1" xfId="49" applyFont="1" applyFill="1" applyBorder="1" applyAlignment="1" applyProtection="1">
      <alignment vertical="top"/>
    </xf>
    <xf numFmtId="0" fontId="6" fillId="0" borderId="1" xfId="49" applyFont="1" applyFill="1" applyBorder="1" applyAlignment="1" applyProtection="1">
      <alignment vertical="center" wrapText="1"/>
    </xf>
    <xf numFmtId="0" fontId="6" fillId="0" borderId="1" xfId="49" applyFont="1" applyFill="1" applyBorder="1" applyAlignment="1" applyProtection="1">
      <alignment vertical="center"/>
    </xf>
    <xf numFmtId="4" fontId="5" fillId="0" borderId="1" xfId="49" applyNumberFormat="1" applyFont="1" applyFill="1" applyBorder="1" applyAlignment="1" applyProtection="1">
      <alignment vertical="center"/>
    </xf>
    <xf numFmtId="0" fontId="6" fillId="0" borderId="8" xfId="49" applyFont="1" applyFill="1" applyBorder="1" applyAlignment="1" applyProtection="1">
      <alignment horizontal="center" vertical="center"/>
    </xf>
    <xf numFmtId="0" fontId="5" fillId="0" borderId="13"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vertical="center"/>
    </xf>
    <xf numFmtId="0" fontId="2" fillId="0" borderId="0" xfId="49" applyFont="1" applyFill="1" applyBorder="1" applyAlignment="1" applyProtection="1">
      <alignment horizontal="right" vertical="top"/>
    </xf>
    <xf numFmtId="0" fontId="5" fillId="0" borderId="5" xfId="49" applyFont="1" applyFill="1" applyBorder="1" applyAlignment="1" applyProtection="1">
      <alignment horizontal="center" vertical="center" wrapText="1"/>
    </xf>
    <xf numFmtId="0" fontId="6" fillId="0" borderId="7" xfId="49" applyFont="1" applyFill="1" applyBorder="1" applyAlignment="1" applyProtection="1">
      <alignment vertical="center"/>
      <protection locked="0"/>
    </xf>
    <xf numFmtId="4" fontId="5" fillId="0" borderId="1" xfId="49" applyNumberFormat="1" applyFont="1" applyFill="1" applyBorder="1" applyAlignment="1" applyProtection="1">
      <alignment vertical="center"/>
      <protection locked="0"/>
    </xf>
    <xf numFmtId="0" fontId="6" fillId="0" borderId="1" xfId="49" applyFont="1" applyFill="1" applyBorder="1" applyAlignment="1" applyProtection="1">
      <alignment vertical="center"/>
      <protection locked="0"/>
    </xf>
    <xf numFmtId="3" fontId="5" fillId="0" borderId="7" xfId="49" applyNumberFormat="1" applyFont="1" applyFill="1" applyBorder="1" applyAlignment="1" applyProtection="1">
      <alignment vertical="center"/>
    </xf>
    <xf numFmtId="3" fontId="5" fillId="0" borderId="1" xfId="49" applyNumberFormat="1" applyFont="1" applyFill="1" applyBorder="1" applyAlignment="1" applyProtection="1">
      <alignment vertical="center"/>
    </xf>
    <xf numFmtId="0" fontId="5" fillId="0" borderId="11" xfId="49"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wrapText="1"/>
    </xf>
    <xf numFmtId="49" fontId="1" fillId="0" borderId="0" xfId="49" applyNumberFormat="1" applyFont="1" applyFill="1" applyBorder="1" applyAlignment="1" applyProtection="1">
      <alignment vertical="top"/>
    </xf>
    <xf numFmtId="0" fontId="16" fillId="0" borderId="0" xfId="49" applyFont="1" applyFill="1" applyBorder="1" applyAlignment="1" applyProtection="1">
      <alignment vertical="top"/>
    </xf>
    <xf numFmtId="49" fontId="16" fillId="0" borderId="0" xfId="49" applyNumberFormat="1" applyFont="1" applyFill="1" applyBorder="1" applyAlignment="1" applyProtection="1">
      <alignment vertical="top"/>
    </xf>
    <xf numFmtId="0" fontId="16" fillId="0" borderId="0" xfId="49" applyFont="1" applyFill="1" applyBorder="1" applyAlignment="1" applyProtection="1">
      <alignment horizontal="right" vertical="top"/>
    </xf>
    <xf numFmtId="0" fontId="17" fillId="0" borderId="0" xfId="49" applyFont="1" applyFill="1" applyBorder="1" applyAlignment="1" applyProtection="1">
      <alignment horizontal="center" vertical="center"/>
    </xf>
    <xf numFmtId="0" fontId="17" fillId="0" borderId="0" xfId="49" applyFont="1" applyFill="1" applyBorder="1" applyAlignment="1" applyProtection="1">
      <alignment horizontal="center" vertical="center" wrapText="1"/>
    </xf>
    <xf numFmtId="0" fontId="5" fillId="0" borderId="15" xfId="49" applyFont="1" applyFill="1" applyBorder="1" applyAlignment="1" applyProtection="1">
      <alignment horizontal="left" vertical="center"/>
    </xf>
    <xf numFmtId="49" fontId="1" fillId="0" borderId="15" xfId="49" applyNumberFormat="1" applyFont="1" applyFill="1" applyBorder="1" applyAlignment="1" applyProtection="1">
      <alignment vertical="top"/>
    </xf>
    <xf numFmtId="0" fontId="16" fillId="0" borderId="15" xfId="49" applyFont="1" applyFill="1" applyBorder="1" applyAlignment="1" applyProtection="1">
      <alignment horizontal="right" vertical="top"/>
    </xf>
    <xf numFmtId="0" fontId="2" fillId="0" borderId="15" xfId="49" applyFont="1" applyFill="1" applyBorder="1" applyAlignment="1" applyProtection="1">
      <alignment horizontal="right" vertical="top"/>
    </xf>
    <xf numFmtId="49" fontId="5" fillId="0" borderId="1" xfId="49" applyNumberFormat="1" applyFont="1" applyFill="1" applyBorder="1" applyAlignment="1" applyProtection="1">
      <alignment horizontal="center" vertical="center" wrapText="1"/>
    </xf>
    <xf numFmtId="49" fontId="5" fillId="0" borderId="5" xfId="49" applyNumberFormat="1"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49" fontId="5" fillId="0" borderId="7" xfId="49" applyNumberFormat="1"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49" fontId="2" fillId="0" borderId="2" xfId="49" applyNumberFormat="1" applyFont="1" applyFill="1" applyBorder="1" applyAlignment="1" applyProtection="1">
      <alignment horizontal="center" vertical="center"/>
    </xf>
    <xf numFmtId="0" fontId="2" fillId="0" borderId="4" xfId="49" applyFont="1" applyFill="1" applyBorder="1" applyAlignment="1" applyProtection="1">
      <alignment vertical="center"/>
    </xf>
    <xf numFmtId="0" fontId="2" fillId="0" borderId="7" xfId="49" applyFont="1" applyFill="1" applyBorder="1" applyAlignment="1" applyProtection="1">
      <alignment horizontal="left" vertical="center" wrapText="1"/>
    </xf>
    <xf numFmtId="49" fontId="2" fillId="0" borderId="7" xfId="49" applyNumberFormat="1" applyFont="1" applyFill="1" applyBorder="1" applyAlignment="1" applyProtection="1">
      <alignment vertical="center"/>
    </xf>
    <xf numFmtId="0" fontId="2" fillId="0" borderId="7" xfId="49" applyFont="1" applyFill="1" applyBorder="1" applyAlignment="1" applyProtection="1">
      <alignment vertical="center"/>
    </xf>
    <xf numFmtId="0" fontId="15" fillId="0" borderId="7" xfId="49" applyFont="1" applyFill="1" applyBorder="1" applyAlignment="1" applyProtection="1">
      <alignment horizontal="center" vertical="center" wrapText="1"/>
    </xf>
    <xf numFmtId="0" fontId="15" fillId="0" borderId="7" xfId="49" applyFont="1" applyFill="1" applyBorder="1" applyAlignment="1" applyProtection="1">
      <alignment horizontal="center" vertical="center"/>
    </xf>
    <xf numFmtId="0" fontId="15" fillId="0" borderId="7" xfId="49" applyFont="1" applyFill="1" applyBorder="1" applyAlignment="1" applyProtection="1">
      <alignment vertical="center" wrapText="1"/>
      <protection locked="0"/>
    </xf>
    <xf numFmtId="0" fontId="15" fillId="0" borderId="7" xfId="49" applyFont="1" applyFill="1" applyBorder="1" applyAlignment="1" applyProtection="1">
      <alignment vertical="center"/>
    </xf>
    <xf numFmtId="0" fontId="15" fillId="0" borderId="7" xfId="49" applyFont="1" applyFill="1" applyBorder="1" applyAlignment="1" applyProtection="1">
      <alignment vertical="center" wrapText="1"/>
    </xf>
    <xf numFmtId="0" fontId="1" fillId="0" borderId="0" xfId="49" applyFont="1" applyFill="1" applyBorder="1" applyAlignment="1" applyProtection="1">
      <alignment horizontal="right" vertical="center"/>
    </xf>
    <xf numFmtId="0" fontId="5" fillId="0" borderId="1" xfId="49" applyFont="1" applyFill="1" applyBorder="1" applyAlignment="1" applyProtection="1">
      <alignment horizontal="center" vertical="center" wrapText="1"/>
    </xf>
    <xf numFmtId="0" fontId="2" fillId="0" borderId="2" xfId="49" applyFont="1" applyFill="1" applyBorder="1" applyAlignment="1" applyProtection="1">
      <alignment horizontal="center" vertical="center"/>
    </xf>
    <xf numFmtId="0" fontId="1" fillId="0" borderId="3" xfId="49" applyFont="1" applyFill="1" applyBorder="1" applyAlignment="1" applyProtection="1">
      <alignment vertical="center"/>
    </xf>
    <xf numFmtId="4" fontId="2" fillId="0" borderId="7" xfId="49" applyNumberFormat="1" applyFont="1" applyFill="1" applyBorder="1" applyAlignment="1" applyProtection="1">
      <alignment vertical="center"/>
    </xf>
    <xf numFmtId="4" fontId="2" fillId="0" borderId="7" xfId="49" applyNumberFormat="1" applyFont="1" applyFill="1" applyBorder="1" applyAlignment="1" applyProtection="1">
      <alignment vertical="center"/>
      <protection locked="0"/>
    </xf>
    <xf numFmtId="4" fontId="2"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horizontal="right" vertical="top"/>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alignment vertical="top"/>
      <protection locked="0"/>
    </xf>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horizontal="center" vertical="center"/>
      <protection locked="0"/>
    </xf>
    <xf numFmtId="0" fontId="5"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vertical="top"/>
      <protection locked="0"/>
    </xf>
    <xf numFmtId="0" fontId="5" fillId="0" borderId="2" xfId="49" applyFont="1" applyFill="1" applyBorder="1" applyAlignment="1" applyProtection="1">
      <alignment horizontal="center" vertical="center"/>
      <protection locked="0"/>
    </xf>
    <xf numFmtId="0" fontId="5" fillId="0" borderId="5" xfId="49" applyFont="1" applyFill="1" applyBorder="1" applyAlignment="1" applyProtection="1">
      <alignment horizontal="center" vertical="center"/>
      <protection locked="0"/>
    </xf>
    <xf numFmtId="0" fontId="5" fillId="0" borderId="1"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7" fillId="0" borderId="7" xfId="49" applyFont="1" applyFill="1" applyBorder="1" applyAlignment="1" applyProtection="1">
      <alignment horizontal="left" vertical="center"/>
      <protection locked="0"/>
    </xf>
    <xf numFmtId="0" fontId="7" fillId="0" borderId="7" xfId="49" applyFont="1" applyFill="1" applyBorder="1" applyAlignment="1" applyProtection="1">
      <alignment horizontal="left" vertical="center"/>
    </xf>
    <xf numFmtId="4" fontId="4" fillId="0" borderId="7" xfId="49" applyNumberFormat="1" applyFont="1" applyFill="1" applyBorder="1" applyAlignment="1" applyProtection="1">
      <alignment horizontal="right" vertical="center"/>
      <protection locked="0"/>
    </xf>
    <xf numFmtId="0" fontId="7" fillId="0" borderId="7" xfId="49" applyNumberFormat="1" applyFont="1" applyFill="1" applyBorder="1" applyAlignment="1" applyProtection="1">
      <alignment horizontal="left" vertical="center" wrapText="1"/>
      <protection locked="0"/>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5" fillId="0" borderId="3" xfId="49" applyFont="1" applyFill="1" applyBorder="1" applyAlignment="1" applyProtection="1">
      <alignment horizontal="center"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4" fillId="0" borderId="7" xfId="49" applyFont="1" applyFill="1" applyBorder="1" applyAlignment="1" applyProtection="1">
      <alignment horizontal="right" vertical="center"/>
    </xf>
    <xf numFmtId="0" fontId="1" fillId="0" borderId="6" xfId="49" applyFont="1" applyFill="1" applyBorder="1" applyAlignment="1" applyProtection="1">
      <alignment vertical="top"/>
    </xf>
    <xf numFmtId="0" fontId="1" fillId="0" borderId="6" xfId="49" applyFont="1" applyFill="1" applyBorder="1" applyAlignment="1" applyProtection="1">
      <alignment vertical="top"/>
      <protection locked="0"/>
    </xf>
    <xf numFmtId="0" fontId="4" fillId="0" borderId="0" xfId="49" applyFont="1" applyFill="1" applyBorder="1" applyAlignment="1" applyProtection="1">
      <alignment horizontal="right" vertical="top"/>
    </xf>
    <xf numFmtId="0" fontId="5" fillId="0" borderId="3"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top"/>
      <protection locked="0"/>
    </xf>
    <xf numFmtId="0" fontId="5" fillId="0" borderId="4"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vertical="top"/>
    </xf>
    <xf numFmtId="0" fontId="1" fillId="0" borderId="0" xfId="49" applyFont="1" applyFill="1" applyBorder="1" applyAlignment="1" applyProtection="1">
      <alignment horizontal="center" vertical="top"/>
    </xf>
    <xf numFmtId="0" fontId="18" fillId="0" borderId="0" xfId="49" applyFont="1" applyFill="1" applyBorder="1" applyAlignment="1" applyProtection="1">
      <alignment horizontal="center" vertical="top" wrapText="1"/>
    </xf>
    <xf numFmtId="0" fontId="18" fillId="0" borderId="0" xfId="49" applyFont="1" applyFill="1" applyBorder="1" applyAlignment="1" applyProtection="1">
      <alignment vertical="top" wrapText="1"/>
    </xf>
    <xf numFmtId="0" fontId="18" fillId="0" borderId="0" xfId="49" applyFont="1" applyFill="1" applyBorder="1" applyAlignment="1" applyProtection="1">
      <alignment vertical="top"/>
    </xf>
    <xf numFmtId="0" fontId="1" fillId="0" borderId="0" xfId="49" applyFont="1" applyFill="1" applyBorder="1" applyAlignment="1" applyProtection="1">
      <alignment horizontal="center" vertical="top" wrapText="1"/>
    </xf>
    <xf numFmtId="0" fontId="1" fillId="0" borderId="0" xfId="49" applyFont="1" applyFill="1" applyBorder="1" applyAlignment="1" applyProtection="1">
      <alignment vertical="top" wrapText="1"/>
    </xf>
    <xf numFmtId="0" fontId="1" fillId="0" borderId="0" xfId="49" applyFont="1" applyFill="1" applyBorder="1" applyAlignment="1" applyProtection="1">
      <alignment horizontal="right" vertical="top" wrapText="1"/>
    </xf>
    <xf numFmtId="0" fontId="19" fillId="0" borderId="0" xfId="49" applyFont="1" applyFill="1" applyBorder="1" applyAlignment="1" applyProtection="1">
      <alignment horizontal="center" vertical="center" wrapText="1"/>
    </xf>
    <xf numFmtId="0" fontId="6" fillId="0" borderId="0" xfId="49" applyFont="1" applyFill="1" applyBorder="1" applyAlignment="1" applyProtection="1">
      <alignment horizontal="left" vertical="top" wrapText="1"/>
    </xf>
    <xf numFmtId="0" fontId="5" fillId="0" borderId="7" xfId="49" applyFont="1" applyFill="1" applyBorder="1" applyAlignment="1" applyProtection="1">
      <alignment horizontal="center" vertical="center"/>
    </xf>
    <xf numFmtId="0" fontId="18" fillId="0" borderId="7" xfId="49" applyFont="1" applyFill="1" applyBorder="1" applyAlignment="1" applyProtection="1">
      <alignment horizontal="center" vertical="center" wrapText="1"/>
    </xf>
    <xf numFmtId="0" fontId="18" fillId="0" borderId="2" xfId="49" applyFont="1" applyFill="1" applyBorder="1" applyAlignment="1" applyProtection="1">
      <alignment horizontal="center" vertical="center" wrapText="1"/>
    </xf>
    <xf numFmtId="4" fontId="18" fillId="0" borderId="7" xfId="49" applyNumberFormat="1" applyFont="1" applyFill="1" applyBorder="1" applyAlignment="1" applyProtection="1">
      <alignment horizontal="center" vertical="center"/>
    </xf>
    <xf numFmtId="4" fontId="18" fillId="0" borderId="2" xfId="49" applyNumberFormat="1" applyFont="1" applyFill="1" applyBorder="1" applyAlignment="1" applyProtection="1">
      <alignment horizontal="center"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xf>
    <xf numFmtId="49" fontId="2" fillId="0" borderId="2" xfId="49" applyNumberFormat="1" applyFont="1" applyFill="1" applyBorder="1" applyAlignment="1" applyProtection="1">
      <alignment horizontal="center" vertical="center"/>
      <protection locked="0"/>
    </xf>
    <xf numFmtId="49" fontId="2" fillId="0" borderId="4" xfId="49" applyNumberFormat="1" applyFont="1" applyFill="1" applyBorder="1" applyAlignment="1" applyProtection="1">
      <alignment horizontal="center" vertical="center"/>
      <protection locked="0"/>
    </xf>
    <xf numFmtId="0" fontId="2" fillId="0" borderId="0" xfId="49" applyFont="1" applyFill="1" applyBorder="1" applyAlignment="1" applyProtection="1">
      <alignment vertical="center"/>
    </xf>
    <xf numFmtId="0" fontId="20" fillId="0" borderId="0" xfId="49" applyFont="1" applyFill="1" applyBorder="1" applyAlignment="1" applyProtection="1">
      <alignment horizontal="center" vertical="center"/>
    </xf>
    <xf numFmtId="0" fontId="5" fillId="0" borderId="7" xfId="49" applyFont="1" applyFill="1" applyBorder="1" applyAlignment="1" applyProtection="1">
      <alignment horizontal="left" vertical="center"/>
    </xf>
    <xf numFmtId="0" fontId="21" fillId="0" borderId="7" xfId="49" applyFont="1" applyFill="1" applyBorder="1" applyAlignment="1" applyProtection="1">
      <alignment horizontal="center" vertical="center"/>
    </xf>
    <xf numFmtId="4" fontId="21" fillId="0" borderId="7" xfId="49" applyNumberFormat="1" applyFont="1" applyFill="1" applyBorder="1" applyAlignment="1" applyProtection="1">
      <alignment vertical="center"/>
    </xf>
    <xf numFmtId="0" fontId="5" fillId="0" borderId="7" xfId="49" applyFont="1" applyFill="1" applyBorder="1" applyAlignment="1" applyProtection="1">
      <alignment horizontal="center" vertical="center"/>
      <protection locked="0"/>
    </xf>
    <xf numFmtId="0" fontId="5" fillId="0" borderId="0" xfId="49" applyFont="1" applyFill="1" applyBorder="1" applyAlignment="1" applyProtection="1">
      <alignment vertical="center"/>
    </xf>
    <xf numFmtId="0" fontId="1" fillId="0" borderId="15" xfId="49" applyFont="1" applyFill="1" applyBorder="1" applyAlignment="1" applyProtection="1">
      <alignment vertical="center"/>
    </xf>
    <xf numFmtId="0" fontId="6" fillId="0" borderId="4" xfId="49" applyFont="1" applyFill="1" applyBorder="1" applyAlignment="1" applyProtection="1">
      <alignment vertical="center"/>
    </xf>
    <xf numFmtId="0" fontId="5" fillId="0" borderId="7"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protection locked="0"/>
    </xf>
    <xf numFmtId="0" fontId="1" fillId="0" borderId="15" xfId="49" applyFont="1" applyFill="1" applyBorder="1" applyAlignment="1" applyProtection="1">
      <alignment horizontal="right" vertical="center"/>
    </xf>
    <xf numFmtId="0" fontId="20" fillId="0" borderId="2" xfId="49" applyFont="1" applyFill="1" applyBorder="1" applyAlignment="1" applyProtection="1">
      <alignment horizontal="center" vertical="center"/>
    </xf>
    <xf numFmtId="0" fontId="20" fillId="0" borderId="4" xfId="49" applyFont="1" applyFill="1" applyBorder="1" applyAlignment="1" applyProtection="1">
      <alignment horizontal="center" vertical="center"/>
    </xf>
    <xf numFmtId="0" fontId="20" fillId="0" borderId="7" xfId="49" applyFont="1" applyFill="1" applyBorder="1" applyAlignment="1" applyProtection="1">
      <alignment horizontal="center" vertical="center"/>
    </xf>
    <xf numFmtId="4" fontId="5" fillId="0" borderId="7" xfId="49" applyNumberFormat="1" applyFont="1" applyFill="1" applyBorder="1" applyAlignment="1" applyProtection="1">
      <alignment horizontal="left" vertical="center"/>
    </xf>
    <xf numFmtId="4" fontId="5" fillId="0" borderId="7" xfId="49" applyNumberFormat="1" applyFont="1" applyFill="1" applyBorder="1" applyAlignment="1" applyProtection="1">
      <alignment horizontal="left" vertical="center"/>
      <protection locked="0"/>
    </xf>
    <xf numFmtId="4" fontId="5" fillId="0" borderId="2" xfId="49" applyNumberFormat="1" applyFont="1" applyFill="1" applyBorder="1" applyAlignment="1" applyProtection="1">
      <alignment vertical="center"/>
    </xf>
    <xf numFmtId="0" fontId="5" fillId="0" borderId="2" xfId="49" applyFont="1" applyFill="1" applyBorder="1" applyAlignment="1" applyProtection="1">
      <alignment vertical="center"/>
    </xf>
    <xf numFmtId="0" fontId="20" fillId="0" borderId="7" xfId="49" applyFont="1" applyFill="1" applyBorder="1" applyAlignment="1" applyProtection="1">
      <alignment vertical="center"/>
    </xf>
    <xf numFmtId="4" fontId="20" fillId="0" borderId="7" xfId="49" applyNumberFormat="1" applyFont="1" applyFill="1" applyBorder="1" applyAlignment="1" applyProtection="1">
      <alignment vertical="center"/>
    </xf>
    <xf numFmtId="4" fontId="20" fillId="0" borderId="7" xfId="49" applyNumberFormat="1" applyFont="1" applyFill="1" applyBorder="1" applyAlignment="1" applyProtection="1">
      <alignmen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6"/>
  <sheetViews>
    <sheetView topLeftCell="A9" workbookViewId="0">
      <selection activeCell="G19" sqref="G19"/>
    </sheetView>
  </sheetViews>
  <sheetFormatPr defaultColWidth="10.6666666666667" defaultRowHeight="14.25" customHeight="1" outlineLevelCol="3"/>
  <cols>
    <col min="1" max="1" width="47.6666666666667" style="39" customWidth="1"/>
    <col min="2" max="2" width="72.8333333333333" style="39" customWidth="1"/>
    <col min="3" max="3" width="47.1666666666667" style="39" customWidth="1"/>
    <col min="4" max="4" width="53.8333333333333" style="39" customWidth="1"/>
    <col min="5" max="16384" width="10.6666666666667" style="1" customWidth="1"/>
  </cols>
  <sheetData>
    <row r="1" ht="15.75" customHeight="1" spans="1:4">
      <c r="A1" s="187"/>
      <c r="B1" s="187"/>
      <c r="C1" s="187"/>
      <c r="D1" s="62" t="s">
        <v>0</v>
      </c>
    </row>
    <row r="2" ht="34.5" customHeight="1" spans="1:4">
      <c r="A2" s="5" t="s">
        <v>1</v>
      </c>
      <c r="B2" s="5"/>
      <c r="C2" s="5"/>
      <c r="D2" s="5"/>
    </row>
    <row r="3" ht="22.5" customHeight="1" spans="1:4">
      <c r="A3" s="7" t="s">
        <v>2</v>
      </c>
      <c r="B3" s="188"/>
      <c r="C3" s="188"/>
      <c r="D3" s="62" t="s">
        <v>3</v>
      </c>
    </row>
    <row r="4" ht="19.5" customHeight="1" spans="1:4">
      <c r="A4" s="199" t="s">
        <v>4</v>
      </c>
      <c r="B4" s="200"/>
      <c r="C4" s="199" t="s">
        <v>5</v>
      </c>
      <c r="D4" s="200"/>
    </row>
    <row r="5" ht="19.5" customHeight="1" spans="1:4">
      <c r="A5" s="201" t="s">
        <v>6</v>
      </c>
      <c r="B5" s="201" t="s">
        <v>7</v>
      </c>
      <c r="C5" s="201" t="s">
        <v>8</v>
      </c>
      <c r="D5" s="201" t="s">
        <v>7</v>
      </c>
    </row>
    <row r="6" ht="17.25" customHeight="1" spans="1:4">
      <c r="A6" s="202" t="s">
        <v>9</v>
      </c>
      <c r="B6" s="88">
        <v>4101.36</v>
      </c>
      <c r="C6" s="189" t="s">
        <v>10</v>
      </c>
      <c r="D6" s="88">
        <v>3300.81</v>
      </c>
    </row>
    <row r="7" ht="17.25" customHeight="1" spans="1:4">
      <c r="A7" s="202" t="s">
        <v>11</v>
      </c>
      <c r="B7" s="88"/>
      <c r="C7" s="189" t="s">
        <v>12</v>
      </c>
      <c r="D7" s="88"/>
    </row>
    <row r="8" ht="17.25" customHeight="1" spans="1:4">
      <c r="A8" s="202" t="s">
        <v>13</v>
      </c>
      <c r="B8" s="88"/>
      <c r="C8" s="189" t="s">
        <v>14</v>
      </c>
      <c r="D8" s="88"/>
    </row>
    <row r="9" ht="17.25" customHeight="1" spans="1:4">
      <c r="A9" s="202" t="s">
        <v>15</v>
      </c>
      <c r="B9" s="88"/>
      <c r="C9" s="189" t="s">
        <v>16</v>
      </c>
      <c r="D9" s="88"/>
    </row>
    <row r="10" ht="17.25" customHeight="1" spans="1:4">
      <c r="A10" s="202" t="s">
        <v>17</v>
      </c>
      <c r="C10" s="189" t="s">
        <v>18</v>
      </c>
      <c r="D10" s="88"/>
    </row>
    <row r="11" ht="17.25" customHeight="1" spans="1:4">
      <c r="A11" s="202" t="s">
        <v>19</v>
      </c>
      <c r="B11" s="87"/>
      <c r="C11" s="189" t="s">
        <v>20</v>
      </c>
      <c r="D11" s="88"/>
    </row>
    <row r="12" ht="17.25" customHeight="1" spans="1:4">
      <c r="A12" s="202" t="s">
        <v>21</v>
      </c>
      <c r="B12" s="87"/>
      <c r="C12" s="189" t="s">
        <v>22</v>
      </c>
      <c r="D12" s="88"/>
    </row>
    <row r="13" ht="17.25" customHeight="1" spans="1:4">
      <c r="A13" s="202" t="s">
        <v>23</v>
      </c>
      <c r="B13" s="87"/>
      <c r="C13" s="189" t="s">
        <v>24</v>
      </c>
      <c r="D13" s="88">
        <v>358.68</v>
      </c>
    </row>
    <row r="14" ht="17.25" customHeight="1" spans="1:4">
      <c r="A14" s="202" t="s">
        <v>25</v>
      </c>
      <c r="B14" s="87"/>
      <c r="C14" s="189" t="s">
        <v>26</v>
      </c>
      <c r="D14" s="88">
        <v>259.8</v>
      </c>
    </row>
    <row r="15" ht="17.25" customHeight="1" spans="1:4">
      <c r="A15" s="203" t="s">
        <v>27</v>
      </c>
      <c r="B15" s="87"/>
      <c r="C15" s="189" t="s">
        <v>28</v>
      </c>
      <c r="D15" s="88"/>
    </row>
    <row r="16" ht="17.25" customHeight="1" spans="1:4">
      <c r="A16" s="203" t="s">
        <v>29</v>
      </c>
      <c r="B16" s="204"/>
      <c r="C16" s="189" t="s">
        <v>30</v>
      </c>
      <c r="D16" s="88"/>
    </row>
    <row r="17" ht="17.25" customHeight="1" spans="1:4">
      <c r="A17" s="203"/>
      <c r="B17" s="205"/>
      <c r="C17" s="189" t="s">
        <v>31</v>
      </c>
      <c r="D17" s="88"/>
    </row>
    <row r="18" ht="17.25" customHeight="1" spans="1:4">
      <c r="A18" s="203"/>
      <c r="B18" s="205"/>
      <c r="C18" s="189" t="s">
        <v>32</v>
      </c>
      <c r="D18" s="88"/>
    </row>
    <row r="19" ht="17.25" customHeight="1" spans="1:4">
      <c r="A19" s="86"/>
      <c r="B19" s="97"/>
      <c r="C19" s="86" t="s">
        <v>33</v>
      </c>
      <c r="D19" s="88"/>
    </row>
    <row r="20" ht="17.25" customHeight="1" spans="1:4">
      <c r="A20" s="86"/>
      <c r="B20" s="97"/>
      <c r="C20" s="86" t="s">
        <v>34</v>
      </c>
      <c r="D20" s="88"/>
    </row>
    <row r="21" ht="17.25" customHeight="1" spans="1:4">
      <c r="A21" s="189"/>
      <c r="B21" s="97"/>
      <c r="C21" s="86" t="s">
        <v>35</v>
      </c>
      <c r="D21" s="88"/>
    </row>
    <row r="22" ht="17.25" customHeight="1" spans="1:4">
      <c r="A22" s="189"/>
      <c r="B22" s="97"/>
      <c r="C22" s="86" t="s">
        <v>36</v>
      </c>
      <c r="D22" s="88"/>
    </row>
    <row r="23" ht="17.25" customHeight="1" spans="1:4">
      <c r="A23" s="189"/>
      <c r="B23" s="97"/>
      <c r="C23" s="86" t="s">
        <v>37</v>
      </c>
      <c r="D23" s="88"/>
    </row>
    <row r="24" ht="17.25" customHeight="1" spans="1:4">
      <c r="A24" s="189"/>
      <c r="B24" s="97"/>
      <c r="C24" s="86" t="s">
        <v>38</v>
      </c>
      <c r="D24" s="88">
        <v>182.07</v>
      </c>
    </row>
    <row r="25" ht="17.25" customHeight="1" spans="1:4">
      <c r="A25" s="189"/>
      <c r="B25" s="97"/>
      <c r="C25" s="86" t="s">
        <v>39</v>
      </c>
      <c r="D25" s="88"/>
    </row>
    <row r="26" ht="17.25" customHeight="1" spans="1:4">
      <c r="A26" s="189"/>
      <c r="B26" s="97"/>
      <c r="C26" s="86" t="s">
        <v>40</v>
      </c>
      <c r="D26" s="88"/>
    </row>
    <row r="27" ht="17.25" customHeight="1" spans="1:4">
      <c r="A27" s="189"/>
      <c r="B27" s="97"/>
      <c r="C27" s="86" t="s">
        <v>41</v>
      </c>
      <c r="D27" s="88"/>
    </row>
    <row r="28" ht="17.25" customHeight="1" spans="1:4">
      <c r="A28" s="189"/>
      <c r="B28" s="97"/>
      <c r="C28" s="86" t="s">
        <v>42</v>
      </c>
      <c r="D28" s="88"/>
    </row>
    <row r="29" ht="20.25" customHeight="1" spans="1:4">
      <c r="A29" s="201"/>
      <c r="B29" s="206"/>
      <c r="C29" s="189" t="s">
        <v>43</v>
      </c>
      <c r="D29" s="88"/>
    </row>
    <row r="30" ht="20.25" customHeight="1" spans="1:4">
      <c r="A30" s="201"/>
      <c r="B30" s="206"/>
      <c r="C30" s="189" t="s">
        <v>44</v>
      </c>
      <c r="D30" s="88"/>
    </row>
    <row r="31" ht="20.25" customHeight="1" spans="1:4">
      <c r="A31" s="201"/>
      <c r="B31" s="206"/>
      <c r="C31" s="189" t="s">
        <v>45</v>
      </c>
      <c r="D31" s="88"/>
    </row>
    <row r="32" ht="20.25" customHeight="1" spans="1:4">
      <c r="A32" s="201"/>
      <c r="B32" s="206"/>
      <c r="C32" s="189" t="s">
        <v>46</v>
      </c>
      <c r="D32" s="88"/>
    </row>
    <row r="33" ht="20.25" customHeight="1" spans="1:4">
      <c r="A33" s="201"/>
      <c r="B33" s="206"/>
      <c r="C33" s="189" t="s">
        <v>47</v>
      </c>
      <c r="D33" s="88"/>
    </row>
    <row r="34" ht="17.25" customHeight="1" spans="1:4">
      <c r="A34" s="201" t="s">
        <v>48</v>
      </c>
      <c r="B34" s="207">
        <v>4101.36</v>
      </c>
      <c r="C34" s="201" t="s">
        <v>49</v>
      </c>
      <c r="D34" s="207">
        <v>4101.36</v>
      </c>
    </row>
    <row r="35" ht="17.25" customHeight="1" spans="1:4">
      <c r="A35" s="189" t="s">
        <v>50</v>
      </c>
      <c r="B35" s="88"/>
      <c r="C35" s="86" t="s">
        <v>51</v>
      </c>
      <c r="D35" s="87"/>
    </row>
    <row r="36" ht="17.25" customHeight="1" spans="1:4">
      <c r="A36" s="201" t="s">
        <v>52</v>
      </c>
      <c r="B36" s="208">
        <v>4101.36</v>
      </c>
      <c r="C36" s="201" t="s">
        <v>53</v>
      </c>
      <c r="D36" s="207">
        <v>4101.36</v>
      </c>
    </row>
  </sheetData>
  <mergeCells count="4">
    <mergeCell ref="A2:D2"/>
    <mergeCell ref="A3:B3"/>
    <mergeCell ref="A4:B4"/>
    <mergeCell ref="C4:D4"/>
  </mergeCells>
  <printOptions horizontalCentered="1"/>
  <pageMargins left="0.385416666666667" right="0.385416666666667" top="0.582638888888889" bottom="0.582638888888889" header="0.5" footer="0.5"/>
  <pageSetup paperSize="9" scale="86"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0"/>
  <sheetViews>
    <sheetView workbookViewId="0">
      <selection activeCell="C14" sqref="C14"/>
    </sheetView>
  </sheetViews>
  <sheetFormatPr defaultColWidth="10.6666666666667" defaultRowHeight="14.25" customHeight="1" outlineLevelCol="5"/>
  <cols>
    <col min="1" max="1" width="19.3333333333333" style="1" customWidth="1"/>
    <col min="2" max="2" width="28.3333333333333" style="107" customWidth="1"/>
    <col min="3" max="3" width="37.5" style="1" customWidth="1"/>
    <col min="4" max="4" width="32.3333333333333" style="1" customWidth="1"/>
    <col min="5" max="6" width="42.8333333333333" style="1" customWidth="1"/>
    <col min="7" max="16384" width="10.6666666666667" style="1" customWidth="1"/>
  </cols>
  <sheetData>
    <row r="1" ht="15.75" customHeight="1" spans="1:6">
      <c r="A1" s="108"/>
      <c r="B1" s="109">
        <v>0</v>
      </c>
      <c r="C1" s="110">
        <v>1</v>
      </c>
      <c r="D1" s="98"/>
      <c r="E1" s="98"/>
      <c r="F1" s="98" t="s">
        <v>506</v>
      </c>
    </row>
    <row r="2" ht="31.5" customHeight="1" spans="1:6">
      <c r="A2" s="111"/>
      <c r="B2" s="112" t="s">
        <v>507</v>
      </c>
      <c r="C2" s="111"/>
      <c r="D2" s="111"/>
      <c r="E2" s="111"/>
      <c r="F2" s="111"/>
    </row>
    <row r="3" ht="19.5" customHeight="1" spans="1:6">
      <c r="A3" s="113" t="s">
        <v>2</v>
      </c>
      <c r="B3" s="114"/>
      <c r="C3" s="115"/>
      <c r="D3" s="116"/>
      <c r="E3" s="98"/>
      <c r="F3" s="98" t="s">
        <v>3</v>
      </c>
    </row>
    <row r="4" ht="19.5" customHeight="1" spans="1:6">
      <c r="A4" s="17" t="s">
        <v>508</v>
      </c>
      <c r="B4" s="117" t="s">
        <v>83</v>
      </c>
      <c r="C4" s="17" t="s">
        <v>84</v>
      </c>
      <c r="D4" s="12" t="s">
        <v>509</v>
      </c>
      <c r="E4" s="13"/>
      <c r="F4" s="14"/>
    </row>
    <row r="5" ht="18.75" customHeight="1" spans="1:6">
      <c r="A5" s="28"/>
      <c r="B5" s="118"/>
      <c r="C5" s="28"/>
      <c r="D5" s="17" t="s">
        <v>60</v>
      </c>
      <c r="E5" s="119" t="s">
        <v>85</v>
      </c>
      <c r="F5" s="17" t="s">
        <v>86</v>
      </c>
    </row>
    <row r="6" ht="17.25" customHeight="1" spans="1:6">
      <c r="A6" s="84">
        <v>1</v>
      </c>
      <c r="B6" s="120">
        <v>2</v>
      </c>
      <c r="C6" s="84">
        <v>3</v>
      </c>
      <c r="D6" s="84">
        <v>4</v>
      </c>
      <c r="E6" s="84">
        <v>5</v>
      </c>
      <c r="F6" s="84">
        <v>6</v>
      </c>
    </row>
    <row r="7" ht="21" customHeight="1" spans="1:6">
      <c r="A7" s="121"/>
      <c r="B7" s="122" t="s">
        <v>60</v>
      </c>
      <c r="C7" s="123"/>
      <c r="D7" s="87"/>
      <c r="E7" s="88"/>
      <c r="F7" s="88"/>
    </row>
    <row r="8" ht="24.75" customHeight="1" spans="1:6">
      <c r="A8" s="124" t="s">
        <v>350</v>
      </c>
      <c r="B8" s="125"/>
      <c r="C8" s="126"/>
      <c r="D8" s="96" t="s">
        <v>350</v>
      </c>
      <c r="E8" s="96" t="s">
        <v>350</v>
      </c>
      <c r="F8" s="96" t="s">
        <v>350</v>
      </c>
    </row>
    <row r="9" ht="22.5" customHeight="1" spans="1:6">
      <c r="A9" s="126"/>
      <c r="B9" s="23" t="s">
        <v>350</v>
      </c>
      <c r="C9" s="23" t="s">
        <v>350</v>
      </c>
      <c r="D9" s="96" t="s">
        <v>350</v>
      </c>
      <c r="E9" s="96" t="s">
        <v>350</v>
      </c>
      <c r="F9" s="96" t="s">
        <v>350</v>
      </c>
    </row>
    <row r="10" customHeight="1" spans="1:1">
      <c r="A10" s="1" t="s">
        <v>510</v>
      </c>
    </row>
  </sheetData>
  <mergeCells count="7">
    <mergeCell ref="B2:F2"/>
    <mergeCell ref="A3:C3"/>
    <mergeCell ref="D4:F4"/>
    <mergeCell ref="B7:C7"/>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17"/>
  <sheetViews>
    <sheetView tabSelected="1" workbookViewId="0">
      <selection activeCell="G27" sqref="G27"/>
    </sheetView>
  </sheetViews>
  <sheetFormatPr defaultColWidth="10.6666666666667" defaultRowHeight="14.25" customHeight="1"/>
  <cols>
    <col min="1" max="1" width="23.5" style="1" customWidth="1"/>
    <col min="2" max="2" width="12" style="1" customWidth="1"/>
    <col min="3" max="3" width="15.5" style="1" customWidth="1"/>
    <col min="4" max="4" width="7.83333333333333" style="1" customWidth="1"/>
    <col min="5" max="6" width="12" style="1" customWidth="1"/>
    <col min="7" max="7" width="14" style="1" customWidth="1"/>
    <col min="8" max="12" width="11.6666666666667" style="1" customWidth="1"/>
    <col min="13" max="13" width="14.1666666666667" style="1" customWidth="1"/>
    <col min="14" max="16" width="11.6666666666667" style="1" customWidth="1"/>
    <col min="17" max="18" width="10.6666666666667" style="1" customWidth="1"/>
    <col min="19" max="20" width="14.8333333333333" style="1" customWidth="1"/>
    <col min="21" max="22" width="10.6666666666667" style="1" customWidth="1"/>
    <col min="23" max="23" width="12.1666666666667" style="1" customWidth="1"/>
    <col min="24" max="16384" width="10.6666666666667" style="1" customWidth="1"/>
  </cols>
  <sheetData>
    <row r="1" ht="18.75" customHeight="1" spans="1:23">
      <c r="A1" s="3"/>
      <c r="B1" s="3"/>
      <c r="C1" s="3"/>
      <c r="D1" s="3"/>
      <c r="E1" s="3"/>
      <c r="F1" s="3"/>
      <c r="G1" s="3"/>
      <c r="H1" s="3"/>
      <c r="I1" s="3"/>
      <c r="J1" s="3"/>
      <c r="K1" s="3"/>
      <c r="L1" s="3"/>
      <c r="M1" s="3"/>
      <c r="N1" s="3"/>
      <c r="O1" s="3"/>
      <c r="P1" s="3"/>
      <c r="U1" s="62"/>
      <c r="V1" s="62"/>
      <c r="W1" s="62" t="s">
        <v>511</v>
      </c>
    </row>
    <row r="2" ht="36" customHeight="1" spans="1:23">
      <c r="A2" s="5" t="s">
        <v>512</v>
      </c>
      <c r="B2" s="5"/>
      <c r="C2" s="5"/>
      <c r="D2" s="5"/>
      <c r="E2" s="5"/>
      <c r="F2" s="5"/>
      <c r="G2" s="5"/>
      <c r="H2" s="5"/>
      <c r="I2" s="5"/>
      <c r="J2" s="5"/>
      <c r="K2" s="5"/>
      <c r="L2" s="5"/>
      <c r="M2" s="5"/>
      <c r="N2" s="5"/>
      <c r="O2" s="5"/>
      <c r="P2" s="5"/>
      <c r="Q2" s="5"/>
      <c r="R2" s="5"/>
      <c r="S2" s="5"/>
      <c r="T2" s="5"/>
      <c r="U2" s="5"/>
      <c r="V2" s="5"/>
      <c r="W2" s="5"/>
    </row>
    <row r="3" ht="21" customHeight="1" spans="1:23">
      <c r="A3" s="7" t="s">
        <v>2</v>
      </c>
      <c r="B3" s="8"/>
      <c r="C3" s="8"/>
      <c r="D3" s="8"/>
      <c r="E3" s="8"/>
      <c r="F3" s="8"/>
      <c r="G3" s="8"/>
      <c r="H3" s="8"/>
      <c r="I3" s="8"/>
      <c r="J3" s="8"/>
      <c r="K3" s="8"/>
      <c r="L3" s="8"/>
      <c r="M3" s="8"/>
      <c r="N3" s="8"/>
      <c r="O3" s="8"/>
      <c r="P3" s="8"/>
      <c r="U3" s="98"/>
      <c r="V3" s="98"/>
      <c r="W3" s="98" t="s">
        <v>57</v>
      </c>
    </row>
    <row r="4" ht="15.75" customHeight="1" spans="1:23">
      <c r="A4" s="11" t="s">
        <v>513</v>
      </c>
      <c r="B4" s="11" t="s">
        <v>514</v>
      </c>
      <c r="C4" s="11" t="s">
        <v>515</v>
      </c>
      <c r="D4" s="11" t="s">
        <v>516</v>
      </c>
      <c r="E4" s="11" t="s">
        <v>517</v>
      </c>
      <c r="F4" s="11" t="s">
        <v>518</v>
      </c>
      <c r="G4" s="12" t="s">
        <v>232</v>
      </c>
      <c r="H4" s="13"/>
      <c r="I4" s="13"/>
      <c r="J4" s="13"/>
      <c r="K4" s="13"/>
      <c r="L4" s="13"/>
      <c r="M4" s="13"/>
      <c r="N4" s="13"/>
      <c r="O4" s="13"/>
      <c r="P4" s="13"/>
      <c r="Q4" s="13"/>
      <c r="R4" s="13"/>
      <c r="S4" s="13"/>
      <c r="T4" s="13"/>
      <c r="U4" s="13"/>
      <c r="V4" s="13"/>
      <c r="W4" s="14"/>
    </row>
    <row r="5" ht="17.25" customHeight="1" spans="1:23">
      <c r="A5" s="16"/>
      <c r="B5" s="16"/>
      <c r="C5" s="16"/>
      <c r="D5" s="16"/>
      <c r="E5" s="16"/>
      <c r="F5" s="16"/>
      <c r="G5" s="28" t="s">
        <v>60</v>
      </c>
      <c r="H5" s="83" t="s">
        <v>64</v>
      </c>
      <c r="I5" s="94"/>
      <c r="J5" s="94"/>
      <c r="K5" s="94"/>
      <c r="L5" s="94"/>
      <c r="M5" s="94"/>
      <c r="N5" s="11" t="s">
        <v>519</v>
      </c>
      <c r="O5" s="11" t="s">
        <v>520</v>
      </c>
      <c r="P5" s="83" t="s">
        <v>521</v>
      </c>
      <c r="Q5" s="12" t="s">
        <v>68</v>
      </c>
      <c r="R5" s="13"/>
      <c r="S5" s="13"/>
      <c r="T5" s="13"/>
      <c r="U5" s="13"/>
      <c r="V5" s="13"/>
      <c r="W5" s="14"/>
    </row>
    <row r="6" ht="40.5" customHeight="1" spans="1:23">
      <c r="A6" s="19"/>
      <c r="B6" s="19"/>
      <c r="C6" s="19"/>
      <c r="D6" s="19"/>
      <c r="E6" s="19"/>
      <c r="F6" s="19"/>
      <c r="G6" s="29"/>
      <c r="H6" s="11" t="s">
        <v>63</v>
      </c>
      <c r="I6" s="11" t="s">
        <v>522</v>
      </c>
      <c r="J6" s="11" t="s">
        <v>523</v>
      </c>
      <c r="K6" s="11" t="s">
        <v>524</v>
      </c>
      <c r="L6" s="11" t="s">
        <v>525</v>
      </c>
      <c r="M6" s="47" t="s">
        <v>526</v>
      </c>
      <c r="N6" s="19"/>
      <c r="O6" s="19"/>
      <c r="P6" s="105"/>
      <c r="Q6" s="106" t="s">
        <v>63</v>
      </c>
      <c r="R6" s="47" t="s">
        <v>70</v>
      </c>
      <c r="S6" s="47" t="s">
        <v>240</v>
      </c>
      <c r="T6" s="47" t="s">
        <v>72</v>
      </c>
      <c r="U6" s="47" t="s">
        <v>73</v>
      </c>
      <c r="V6" s="47" t="s">
        <v>74</v>
      </c>
      <c r="W6" s="47" t="s">
        <v>75</v>
      </c>
    </row>
    <row r="7" ht="15.75" customHeight="1" spans="1:23">
      <c r="A7" s="84">
        <v>1</v>
      </c>
      <c r="B7" s="84">
        <v>2</v>
      </c>
      <c r="C7" s="84">
        <v>3</v>
      </c>
      <c r="D7" s="84">
        <v>4</v>
      </c>
      <c r="E7" s="84">
        <v>5</v>
      </c>
      <c r="F7" s="84">
        <v>6</v>
      </c>
      <c r="G7" s="84">
        <v>7</v>
      </c>
      <c r="H7" s="84">
        <v>8</v>
      </c>
      <c r="I7" s="84">
        <v>9</v>
      </c>
      <c r="J7" s="84">
        <v>10</v>
      </c>
      <c r="K7" s="84">
        <v>11</v>
      </c>
      <c r="L7" s="84">
        <v>12</v>
      </c>
      <c r="M7" s="84">
        <v>13</v>
      </c>
      <c r="N7" s="84">
        <v>14</v>
      </c>
      <c r="O7" s="84">
        <v>15</v>
      </c>
      <c r="P7" s="84">
        <v>16</v>
      </c>
      <c r="Q7" s="84">
        <v>17</v>
      </c>
      <c r="R7" s="84">
        <v>18</v>
      </c>
      <c r="S7" s="84">
        <v>19</v>
      </c>
      <c r="T7" s="84">
        <v>20</v>
      </c>
      <c r="U7" s="84">
        <v>21</v>
      </c>
      <c r="V7" s="84">
        <v>22</v>
      </c>
      <c r="W7" s="84">
        <v>23</v>
      </c>
    </row>
    <row r="8" ht="27" spans="1:23">
      <c r="A8" s="85" t="s">
        <v>366</v>
      </c>
      <c r="B8" s="85"/>
      <c r="C8" s="85"/>
      <c r="D8" s="85"/>
      <c r="E8" s="85"/>
      <c r="F8" s="85"/>
      <c r="G8" s="87">
        <v>2</v>
      </c>
      <c r="H8" s="87">
        <v>2</v>
      </c>
      <c r="I8" s="87">
        <v>2</v>
      </c>
      <c r="J8" s="87"/>
      <c r="K8" s="87"/>
      <c r="L8" s="87"/>
      <c r="M8" s="87"/>
      <c r="N8" s="87"/>
      <c r="O8" s="87"/>
      <c r="P8" s="87"/>
      <c r="Q8" s="87"/>
      <c r="R8" s="87"/>
      <c r="S8" s="87"/>
      <c r="T8" s="87"/>
      <c r="U8" s="86" t="s">
        <v>76</v>
      </c>
      <c r="V8" s="100" t="s">
        <v>76</v>
      </c>
      <c r="W8" s="87"/>
    </row>
    <row r="9" ht="27" spans="1:23">
      <c r="A9" s="85"/>
      <c r="B9" s="85" t="s">
        <v>527</v>
      </c>
      <c r="C9" s="85" t="s">
        <v>528</v>
      </c>
      <c r="D9" s="85" t="s">
        <v>529</v>
      </c>
      <c r="E9" s="103">
        <v>1</v>
      </c>
      <c r="F9" s="88">
        <v>2</v>
      </c>
      <c r="G9" s="88">
        <v>2</v>
      </c>
      <c r="H9" s="88">
        <v>2</v>
      </c>
      <c r="I9" s="88">
        <v>2</v>
      </c>
      <c r="J9" s="88"/>
      <c r="K9" s="88"/>
      <c r="L9" s="88"/>
      <c r="M9" s="88"/>
      <c r="N9" s="88"/>
      <c r="O9" s="88"/>
      <c r="P9" s="88"/>
      <c r="Q9" s="88"/>
      <c r="R9" s="88"/>
      <c r="S9" s="88"/>
      <c r="T9" s="88"/>
      <c r="U9" s="86" t="s">
        <v>76</v>
      </c>
      <c r="V9" s="86" t="s">
        <v>76</v>
      </c>
      <c r="W9" s="88"/>
    </row>
    <row r="10" ht="13.5" spans="1:23">
      <c r="A10" s="85" t="s">
        <v>260</v>
      </c>
      <c r="B10" s="77"/>
      <c r="C10" s="77"/>
      <c r="D10" s="77"/>
      <c r="E10" s="77"/>
      <c r="F10" s="77"/>
      <c r="G10" s="87">
        <v>3</v>
      </c>
      <c r="H10" s="87">
        <v>3</v>
      </c>
      <c r="I10" s="87">
        <v>3</v>
      </c>
      <c r="J10" s="87"/>
      <c r="K10" s="87"/>
      <c r="L10" s="87"/>
      <c r="M10" s="87"/>
      <c r="N10" s="87"/>
      <c r="O10" s="87"/>
      <c r="P10" s="87"/>
      <c r="Q10" s="87"/>
      <c r="R10" s="87"/>
      <c r="S10" s="87"/>
      <c r="T10" s="87"/>
      <c r="U10" s="86" t="s">
        <v>76</v>
      </c>
      <c r="V10" s="100" t="s">
        <v>76</v>
      </c>
      <c r="W10" s="87"/>
    </row>
    <row r="11" ht="40.5" spans="1:23">
      <c r="A11" s="77"/>
      <c r="B11" s="85" t="s">
        <v>530</v>
      </c>
      <c r="C11" s="85" t="s">
        <v>531</v>
      </c>
      <c r="D11" s="85" t="s">
        <v>529</v>
      </c>
      <c r="E11" s="103">
        <v>1</v>
      </c>
      <c r="F11" s="88">
        <v>3</v>
      </c>
      <c r="G11" s="88">
        <v>3</v>
      </c>
      <c r="H11" s="88">
        <v>3</v>
      </c>
      <c r="I11" s="88">
        <v>3</v>
      </c>
      <c r="J11" s="88"/>
      <c r="K11" s="88"/>
      <c r="L11" s="88"/>
      <c r="M11" s="88"/>
      <c r="N11" s="88"/>
      <c r="O11" s="88"/>
      <c r="P11" s="88"/>
      <c r="Q11" s="88"/>
      <c r="R11" s="88"/>
      <c r="S11" s="88"/>
      <c r="T11" s="88"/>
      <c r="U11" s="86" t="s">
        <v>76</v>
      </c>
      <c r="V11" s="86" t="s">
        <v>76</v>
      </c>
      <c r="W11" s="88"/>
    </row>
    <row r="12" ht="13.5" spans="1:23">
      <c r="A12" s="85" t="s">
        <v>380</v>
      </c>
      <c r="B12" s="77"/>
      <c r="C12" s="77"/>
      <c r="D12" s="77"/>
      <c r="E12" s="77"/>
      <c r="F12" s="77"/>
      <c r="G12" s="87">
        <v>6</v>
      </c>
      <c r="H12" s="87">
        <v>6</v>
      </c>
      <c r="I12" s="87">
        <v>6</v>
      </c>
      <c r="J12" s="87"/>
      <c r="K12" s="87"/>
      <c r="L12" s="87"/>
      <c r="M12" s="87"/>
      <c r="N12" s="87"/>
      <c r="O12" s="87"/>
      <c r="P12" s="87"/>
      <c r="Q12" s="87"/>
      <c r="R12" s="87"/>
      <c r="S12" s="87"/>
      <c r="T12" s="87"/>
      <c r="U12" s="86" t="s">
        <v>76</v>
      </c>
      <c r="V12" s="100" t="s">
        <v>76</v>
      </c>
      <c r="W12" s="87"/>
    </row>
    <row r="13" ht="27" spans="1:23">
      <c r="A13" s="77"/>
      <c r="B13" s="85" t="s">
        <v>532</v>
      </c>
      <c r="C13" s="85" t="s">
        <v>528</v>
      </c>
      <c r="D13" s="85" t="s">
        <v>529</v>
      </c>
      <c r="E13" s="103">
        <v>1</v>
      </c>
      <c r="F13" s="88">
        <v>6</v>
      </c>
      <c r="G13" s="88">
        <v>6</v>
      </c>
      <c r="H13" s="88">
        <v>6</v>
      </c>
      <c r="I13" s="88">
        <v>6</v>
      </c>
      <c r="J13" s="88"/>
      <c r="K13" s="88"/>
      <c r="L13" s="88"/>
      <c r="M13" s="88"/>
      <c r="N13" s="88"/>
      <c r="O13" s="88"/>
      <c r="P13" s="88"/>
      <c r="Q13" s="88"/>
      <c r="R13" s="88"/>
      <c r="S13" s="88"/>
      <c r="T13" s="88"/>
      <c r="U13" s="86" t="s">
        <v>76</v>
      </c>
      <c r="V13" s="86" t="s">
        <v>76</v>
      </c>
      <c r="W13" s="88"/>
    </row>
    <row r="14" ht="27" spans="1:23">
      <c r="A14" s="85" t="s">
        <v>382</v>
      </c>
      <c r="B14" s="77"/>
      <c r="C14" s="77"/>
      <c r="D14" s="77"/>
      <c r="E14" s="77"/>
      <c r="F14" s="77"/>
      <c r="G14" s="87">
        <v>25</v>
      </c>
      <c r="H14" s="87">
        <v>25</v>
      </c>
      <c r="I14" s="87">
        <v>25</v>
      </c>
      <c r="J14" s="87"/>
      <c r="K14" s="87"/>
      <c r="L14" s="87"/>
      <c r="M14" s="87"/>
      <c r="N14" s="87"/>
      <c r="O14" s="87"/>
      <c r="P14" s="87"/>
      <c r="Q14" s="87"/>
      <c r="R14" s="87"/>
      <c r="S14" s="87"/>
      <c r="T14" s="87"/>
      <c r="U14" s="86" t="s">
        <v>76</v>
      </c>
      <c r="V14" s="100" t="s">
        <v>76</v>
      </c>
      <c r="W14" s="87"/>
    </row>
    <row r="15" ht="27" spans="1:23">
      <c r="A15" s="77"/>
      <c r="B15" s="85" t="s">
        <v>385</v>
      </c>
      <c r="C15" s="85" t="s">
        <v>533</v>
      </c>
      <c r="D15" s="85" t="s">
        <v>529</v>
      </c>
      <c r="E15" s="103">
        <v>1</v>
      </c>
      <c r="F15" s="88">
        <v>5</v>
      </c>
      <c r="G15" s="88">
        <v>5</v>
      </c>
      <c r="H15" s="88">
        <v>5</v>
      </c>
      <c r="I15" s="88">
        <v>5</v>
      </c>
      <c r="J15" s="88"/>
      <c r="K15" s="88"/>
      <c r="L15" s="88"/>
      <c r="M15" s="88"/>
      <c r="N15" s="88"/>
      <c r="O15" s="88"/>
      <c r="P15" s="88"/>
      <c r="Q15" s="88"/>
      <c r="R15" s="88"/>
      <c r="S15" s="88"/>
      <c r="T15" s="88"/>
      <c r="U15" s="86" t="s">
        <v>76</v>
      </c>
      <c r="V15" s="86" t="s">
        <v>76</v>
      </c>
      <c r="W15" s="88"/>
    </row>
    <row r="16" ht="27" spans="1:23">
      <c r="A16" s="89"/>
      <c r="B16" s="90" t="s">
        <v>534</v>
      </c>
      <c r="C16" s="90" t="s">
        <v>528</v>
      </c>
      <c r="D16" s="90" t="s">
        <v>529</v>
      </c>
      <c r="E16" s="104">
        <v>1</v>
      </c>
      <c r="F16" s="92">
        <v>20</v>
      </c>
      <c r="G16" s="92">
        <v>20</v>
      </c>
      <c r="H16" s="92">
        <v>20</v>
      </c>
      <c r="I16" s="92">
        <v>20</v>
      </c>
      <c r="J16" s="92"/>
      <c r="K16" s="92"/>
      <c r="L16" s="92"/>
      <c r="M16" s="92"/>
      <c r="N16" s="92"/>
      <c r="O16" s="92"/>
      <c r="P16" s="92"/>
      <c r="Q16" s="92"/>
      <c r="R16" s="92"/>
      <c r="S16" s="92"/>
      <c r="T16" s="92"/>
      <c r="U16" s="91" t="s">
        <v>76</v>
      </c>
      <c r="V16" s="91" t="s">
        <v>76</v>
      </c>
      <c r="W16" s="92"/>
    </row>
    <row r="17" s="82" customFormat="1" ht="30" customHeight="1" spans="1:23">
      <c r="A17" s="93" t="s">
        <v>60</v>
      </c>
      <c r="B17" s="93"/>
      <c r="C17" s="93"/>
      <c r="D17" s="93"/>
      <c r="E17" s="93">
        <f>E9+E11+E13+E15+E16</f>
        <v>5</v>
      </c>
      <c r="F17" s="93">
        <f t="shared" ref="F17:W17" si="0">F9+F11+F13+F15+F16</f>
        <v>36</v>
      </c>
      <c r="G17" s="93">
        <f t="shared" si="0"/>
        <v>36</v>
      </c>
      <c r="H17" s="93">
        <f t="shared" si="0"/>
        <v>36</v>
      </c>
      <c r="I17" s="93">
        <f t="shared" si="0"/>
        <v>36</v>
      </c>
      <c r="J17" s="93">
        <f t="shared" si="0"/>
        <v>0</v>
      </c>
      <c r="K17" s="93">
        <f t="shared" si="0"/>
        <v>0</v>
      </c>
      <c r="L17" s="93">
        <f t="shared" si="0"/>
        <v>0</v>
      </c>
      <c r="M17" s="93">
        <f t="shared" si="0"/>
        <v>0</v>
      </c>
      <c r="N17" s="93">
        <f t="shared" si="0"/>
        <v>0</v>
      </c>
      <c r="O17" s="93">
        <f t="shared" si="0"/>
        <v>0</v>
      </c>
      <c r="P17" s="93">
        <f t="shared" si="0"/>
        <v>0</v>
      </c>
      <c r="Q17" s="93">
        <f t="shared" si="0"/>
        <v>0</v>
      </c>
      <c r="R17" s="93">
        <f t="shared" si="0"/>
        <v>0</v>
      </c>
      <c r="S17" s="93">
        <f t="shared" si="0"/>
        <v>0</v>
      </c>
      <c r="T17" s="93">
        <f t="shared" si="0"/>
        <v>0</v>
      </c>
      <c r="U17" s="93">
        <f t="shared" si="0"/>
        <v>0</v>
      </c>
      <c r="V17" s="93">
        <f t="shared" si="0"/>
        <v>0</v>
      </c>
      <c r="W17" s="93">
        <f t="shared" si="0"/>
        <v>0</v>
      </c>
    </row>
  </sheetData>
  <mergeCells count="16">
    <mergeCell ref="A2:W2"/>
    <mergeCell ref="A3:I3"/>
    <mergeCell ref="G4:W4"/>
    <mergeCell ref="H5:M5"/>
    <mergeCell ref="Q5:W5"/>
    <mergeCell ref="A17:C17"/>
    <mergeCell ref="A4:A6"/>
    <mergeCell ref="B4:B6"/>
    <mergeCell ref="C4:C6"/>
    <mergeCell ref="D4:D6"/>
    <mergeCell ref="E4:E6"/>
    <mergeCell ref="F4:F6"/>
    <mergeCell ref="G5:G6"/>
    <mergeCell ref="N5:N6"/>
    <mergeCell ref="O5:O6"/>
    <mergeCell ref="P5:P6"/>
  </mergeCells>
  <printOptions horizontalCentered="1"/>
  <pageMargins left="0.385416666666667" right="0.385416666666667" top="0.582638888888889" bottom="0.582638888888889" header="0.5" footer="0.5"/>
  <pageSetup paperSize="9" scale="7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20"/>
  <sheetViews>
    <sheetView topLeftCell="D1" workbookViewId="0">
      <selection activeCell="F9" sqref="F9"/>
    </sheetView>
  </sheetViews>
  <sheetFormatPr defaultColWidth="10.6666666666667" defaultRowHeight="14.25" customHeight="1"/>
  <cols>
    <col min="1" max="1" width="23.5" style="1" customWidth="1"/>
    <col min="2" max="3" width="12" style="1" customWidth="1"/>
    <col min="4" max="4" width="42.6111111111111" style="1" customWidth="1"/>
    <col min="5" max="5" width="31.2777777777778" style="1" customWidth="1"/>
    <col min="6" max="6" width="13.6666666666667" style="1" customWidth="1"/>
    <col min="7" max="7" width="14" style="1" customWidth="1"/>
    <col min="8" max="12" width="11.6666666666667" style="1" customWidth="1"/>
    <col min="13" max="14" width="14.1666666666667" style="1" customWidth="1"/>
    <col min="15" max="17" width="11.6666666666667" style="1" customWidth="1"/>
    <col min="18" max="20" width="10.6666666666667" style="1" customWidth="1"/>
    <col min="21" max="21" width="14.8333333333333" style="1" customWidth="1"/>
    <col min="22" max="23" width="10.6666666666667" style="1" customWidth="1"/>
    <col min="24" max="24" width="12.1666666666667" style="1" customWidth="1"/>
    <col min="25" max="16384" width="10.6666666666667" style="1" customWidth="1"/>
  </cols>
  <sheetData>
    <row r="1" ht="17.25" customHeight="1" spans="1:24">
      <c r="A1" s="3"/>
      <c r="B1" s="3"/>
      <c r="C1" s="3"/>
      <c r="D1" s="3"/>
      <c r="E1" s="3"/>
      <c r="F1" s="3"/>
      <c r="G1" s="3"/>
      <c r="H1" s="3"/>
      <c r="I1" s="3"/>
      <c r="J1" s="3"/>
      <c r="K1" s="3"/>
      <c r="L1" s="3"/>
      <c r="M1" s="3"/>
      <c r="N1" s="3"/>
      <c r="O1" s="3"/>
      <c r="P1" s="3"/>
      <c r="Q1" s="3"/>
      <c r="V1" s="62"/>
      <c r="W1" s="62"/>
      <c r="X1" s="62" t="s">
        <v>535</v>
      </c>
    </row>
    <row r="2" ht="36" customHeight="1" spans="1:24">
      <c r="A2" s="5" t="s">
        <v>536</v>
      </c>
      <c r="B2" s="5"/>
      <c r="C2" s="5"/>
      <c r="D2" s="5"/>
      <c r="E2" s="5"/>
      <c r="F2" s="5"/>
      <c r="G2" s="5"/>
      <c r="H2" s="5"/>
      <c r="I2" s="5"/>
      <c r="J2" s="5"/>
      <c r="K2" s="5"/>
      <c r="L2" s="5"/>
      <c r="M2" s="5"/>
      <c r="N2" s="5"/>
      <c r="O2" s="5"/>
      <c r="P2" s="5"/>
      <c r="Q2" s="5"/>
      <c r="R2" s="5"/>
      <c r="S2" s="5"/>
      <c r="T2" s="5"/>
      <c r="U2" s="5"/>
      <c r="V2" s="5"/>
      <c r="W2" s="5"/>
      <c r="X2" s="5"/>
    </row>
    <row r="3" ht="21.75" customHeight="1" spans="1:24">
      <c r="A3" s="7" t="s">
        <v>2</v>
      </c>
      <c r="B3" s="8"/>
      <c r="C3" s="8"/>
      <c r="D3" s="8"/>
      <c r="E3" s="8"/>
      <c r="F3" s="8"/>
      <c r="G3" s="8"/>
      <c r="H3" s="8"/>
      <c r="I3" s="8"/>
      <c r="J3" s="8"/>
      <c r="K3" s="8"/>
      <c r="L3" s="8"/>
      <c r="M3" s="8"/>
      <c r="N3" s="8"/>
      <c r="O3" s="8"/>
      <c r="P3" s="8"/>
      <c r="Q3" s="8"/>
      <c r="V3" s="98"/>
      <c r="W3" s="98"/>
      <c r="X3" s="98" t="s">
        <v>57</v>
      </c>
    </row>
    <row r="4" ht="15.75" customHeight="1" spans="1:24">
      <c r="A4" s="11" t="s">
        <v>513</v>
      </c>
      <c r="B4" s="11" t="s">
        <v>537</v>
      </c>
      <c r="C4" s="11" t="s">
        <v>538</v>
      </c>
      <c r="D4" s="17" t="s">
        <v>539</v>
      </c>
      <c r="E4" s="17" t="s">
        <v>540</v>
      </c>
      <c r="F4" s="11" t="s">
        <v>541</v>
      </c>
      <c r="G4" s="12" t="s">
        <v>232</v>
      </c>
      <c r="H4" s="13"/>
      <c r="I4" s="13"/>
      <c r="J4" s="13"/>
      <c r="K4" s="13"/>
      <c r="L4" s="13"/>
      <c r="M4" s="13"/>
      <c r="N4" s="13"/>
      <c r="O4" s="13"/>
      <c r="P4" s="13"/>
      <c r="Q4" s="13"/>
      <c r="R4" s="13"/>
      <c r="S4" s="13"/>
      <c r="T4" s="13"/>
      <c r="U4" s="13"/>
      <c r="V4" s="13"/>
      <c r="W4" s="13"/>
      <c r="X4" s="14"/>
    </row>
    <row r="5" ht="17.25" customHeight="1" spans="1:24">
      <c r="A5" s="16"/>
      <c r="B5" s="16"/>
      <c r="C5" s="16"/>
      <c r="D5" s="28"/>
      <c r="E5" s="28"/>
      <c r="F5" s="16"/>
      <c r="G5" s="28" t="s">
        <v>60</v>
      </c>
      <c r="H5" s="83" t="s">
        <v>64</v>
      </c>
      <c r="I5" s="94"/>
      <c r="J5" s="94"/>
      <c r="K5" s="94"/>
      <c r="L5" s="94"/>
      <c r="M5" s="94"/>
      <c r="N5" s="94"/>
      <c r="O5" s="95"/>
      <c r="P5" s="11" t="s">
        <v>519</v>
      </c>
      <c r="Q5" s="11" t="s">
        <v>520</v>
      </c>
      <c r="R5" s="12" t="s">
        <v>68</v>
      </c>
      <c r="S5" s="13"/>
      <c r="T5" s="13"/>
      <c r="U5" s="13"/>
      <c r="V5" s="13"/>
      <c r="W5" s="13"/>
      <c r="X5" s="14"/>
    </row>
    <row r="6" ht="40.5" customHeight="1" spans="1:24">
      <c r="A6" s="19"/>
      <c r="B6" s="19"/>
      <c r="C6" s="19"/>
      <c r="D6" s="29"/>
      <c r="E6" s="29"/>
      <c r="F6" s="19"/>
      <c r="G6" s="29"/>
      <c r="H6" s="11" t="s">
        <v>63</v>
      </c>
      <c r="I6" s="11" t="s">
        <v>522</v>
      </c>
      <c r="J6" s="11" t="s">
        <v>523</v>
      </c>
      <c r="K6" s="11" t="s">
        <v>524</v>
      </c>
      <c r="L6" s="11" t="s">
        <v>525</v>
      </c>
      <c r="M6" s="47" t="s">
        <v>521</v>
      </c>
      <c r="N6" s="47" t="s">
        <v>526</v>
      </c>
      <c r="O6" s="47" t="s">
        <v>542</v>
      </c>
      <c r="P6" s="19"/>
      <c r="Q6" s="19"/>
      <c r="R6" s="99" t="s">
        <v>63</v>
      </c>
      <c r="S6" s="99" t="s">
        <v>70</v>
      </c>
      <c r="T6" s="99" t="s">
        <v>71</v>
      </c>
      <c r="U6" s="99" t="s">
        <v>72</v>
      </c>
      <c r="V6" s="99" t="s">
        <v>73</v>
      </c>
      <c r="W6" s="99" t="s">
        <v>74</v>
      </c>
      <c r="X6" s="99" t="s">
        <v>75</v>
      </c>
    </row>
    <row r="7" ht="15" customHeight="1" spans="1:24">
      <c r="A7" s="84">
        <v>1</v>
      </c>
      <c r="B7" s="84">
        <v>2</v>
      </c>
      <c r="C7" s="84">
        <v>3</v>
      </c>
      <c r="D7" s="84">
        <v>4</v>
      </c>
      <c r="E7" s="84">
        <v>5</v>
      </c>
      <c r="F7" s="84">
        <v>6</v>
      </c>
      <c r="G7" s="84">
        <v>7</v>
      </c>
      <c r="H7" s="84">
        <v>8</v>
      </c>
      <c r="I7" s="84">
        <v>9</v>
      </c>
      <c r="J7" s="84">
        <v>10</v>
      </c>
      <c r="K7" s="84">
        <v>11</v>
      </c>
      <c r="L7" s="84">
        <v>12</v>
      </c>
      <c r="M7" s="84">
        <v>13</v>
      </c>
      <c r="N7" s="84">
        <v>14</v>
      </c>
      <c r="O7" s="84">
        <v>15</v>
      </c>
      <c r="P7" s="84">
        <v>16</v>
      </c>
      <c r="Q7" s="84">
        <v>17</v>
      </c>
      <c r="R7" s="84">
        <v>18</v>
      </c>
      <c r="S7" s="84">
        <v>19</v>
      </c>
      <c r="T7" s="84">
        <v>20</v>
      </c>
      <c r="U7" s="84">
        <v>21</v>
      </c>
      <c r="V7" s="84">
        <v>22</v>
      </c>
      <c r="W7" s="84">
        <v>23</v>
      </c>
      <c r="X7" s="84">
        <v>24</v>
      </c>
    </row>
    <row r="8" ht="27" spans="1:24">
      <c r="A8" s="85" t="s">
        <v>366</v>
      </c>
      <c r="B8" s="85"/>
      <c r="C8" s="85"/>
      <c r="D8" s="86"/>
      <c r="E8" s="86"/>
      <c r="F8" s="85"/>
      <c r="G8" s="87">
        <v>2</v>
      </c>
      <c r="H8" s="87">
        <v>2</v>
      </c>
      <c r="I8" s="87">
        <v>2</v>
      </c>
      <c r="J8" s="87"/>
      <c r="K8" s="87"/>
      <c r="L8" s="87"/>
      <c r="M8" s="87"/>
      <c r="N8" s="87"/>
      <c r="O8" s="96"/>
      <c r="P8" s="87"/>
      <c r="Q8" s="87"/>
      <c r="R8" s="87"/>
      <c r="S8" s="87"/>
      <c r="T8" s="86" t="s">
        <v>76</v>
      </c>
      <c r="U8" s="87"/>
      <c r="V8" s="86" t="s">
        <v>76</v>
      </c>
      <c r="W8" s="100" t="s">
        <v>76</v>
      </c>
      <c r="X8" s="87"/>
    </row>
    <row r="9" ht="40.5" spans="1:24">
      <c r="A9" s="85"/>
      <c r="B9" s="85" t="s">
        <v>527</v>
      </c>
      <c r="C9" s="85" t="s">
        <v>543</v>
      </c>
      <c r="D9" s="86" t="s">
        <v>544</v>
      </c>
      <c r="E9" s="86" t="s">
        <v>545</v>
      </c>
      <c r="F9" s="85" t="s">
        <v>527</v>
      </c>
      <c r="G9" s="88">
        <v>2</v>
      </c>
      <c r="H9" s="88">
        <v>2</v>
      </c>
      <c r="I9" s="88">
        <v>2</v>
      </c>
      <c r="J9" s="88"/>
      <c r="K9" s="88"/>
      <c r="L9" s="88"/>
      <c r="M9" s="88"/>
      <c r="N9" s="88"/>
      <c r="O9" s="97"/>
      <c r="P9" s="88"/>
      <c r="Q9" s="88"/>
      <c r="R9" s="88"/>
      <c r="S9" s="87"/>
      <c r="T9" s="86" t="s">
        <v>76</v>
      </c>
      <c r="U9" s="87"/>
      <c r="V9" s="86" t="s">
        <v>76</v>
      </c>
      <c r="W9" s="100" t="s">
        <v>76</v>
      </c>
      <c r="X9" s="87"/>
    </row>
    <row r="10" ht="13.5" spans="1:24">
      <c r="A10" s="85" t="s">
        <v>260</v>
      </c>
      <c r="B10" s="77"/>
      <c r="C10" s="77"/>
      <c r="D10" s="77"/>
      <c r="E10" s="77"/>
      <c r="F10" s="85"/>
      <c r="G10" s="87">
        <v>3</v>
      </c>
      <c r="H10" s="87">
        <v>3</v>
      </c>
      <c r="I10" s="87">
        <v>3</v>
      </c>
      <c r="J10" s="87"/>
      <c r="K10" s="87"/>
      <c r="L10" s="87"/>
      <c r="M10" s="87"/>
      <c r="N10" s="87"/>
      <c r="O10" s="77"/>
      <c r="P10" s="87"/>
      <c r="Q10" s="87"/>
      <c r="R10" s="87"/>
      <c r="S10" s="87"/>
      <c r="T10" s="86" t="s">
        <v>76</v>
      </c>
      <c r="U10" s="87"/>
      <c r="V10" s="86" t="s">
        <v>76</v>
      </c>
      <c r="W10" s="100" t="s">
        <v>76</v>
      </c>
      <c r="X10" s="87"/>
    </row>
    <row r="11" ht="40.5" spans="1:24">
      <c r="A11" s="77"/>
      <c r="B11" s="85" t="s">
        <v>530</v>
      </c>
      <c r="C11" s="85" t="s">
        <v>543</v>
      </c>
      <c r="D11" s="86" t="s">
        <v>544</v>
      </c>
      <c r="E11" s="86" t="s">
        <v>545</v>
      </c>
      <c r="F11" s="85" t="s">
        <v>530</v>
      </c>
      <c r="G11" s="88">
        <v>3</v>
      </c>
      <c r="H11" s="88">
        <v>3</v>
      </c>
      <c r="I11" s="88">
        <v>3</v>
      </c>
      <c r="J11" s="88"/>
      <c r="K11" s="88"/>
      <c r="L11" s="88"/>
      <c r="M11" s="88"/>
      <c r="N11" s="88"/>
      <c r="O11" s="77"/>
      <c r="P11" s="88"/>
      <c r="Q11" s="88"/>
      <c r="R11" s="88"/>
      <c r="S11" s="87"/>
      <c r="T11" s="86" t="s">
        <v>76</v>
      </c>
      <c r="U11" s="87"/>
      <c r="V11" s="86" t="s">
        <v>76</v>
      </c>
      <c r="W11" s="100" t="s">
        <v>76</v>
      </c>
      <c r="X11" s="87"/>
    </row>
    <row r="12" ht="13.5" spans="1:24">
      <c r="A12" s="85" t="s">
        <v>380</v>
      </c>
      <c r="B12" s="77"/>
      <c r="C12" s="77"/>
      <c r="D12" s="77"/>
      <c r="E12" s="77"/>
      <c r="F12" s="85"/>
      <c r="G12" s="87">
        <v>12</v>
      </c>
      <c r="H12" s="87">
        <v>12</v>
      </c>
      <c r="I12" s="87">
        <v>12</v>
      </c>
      <c r="J12" s="87"/>
      <c r="K12" s="87"/>
      <c r="L12" s="87"/>
      <c r="M12" s="87"/>
      <c r="N12" s="87"/>
      <c r="O12" s="77"/>
      <c r="P12" s="87"/>
      <c r="Q12" s="87"/>
      <c r="R12" s="87"/>
      <c r="S12" s="87"/>
      <c r="T12" s="86" t="s">
        <v>76</v>
      </c>
      <c r="U12" s="87"/>
      <c r="V12" s="86" t="s">
        <v>76</v>
      </c>
      <c r="W12" s="100" t="s">
        <v>76</v>
      </c>
      <c r="X12" s="87"/>
    </row>
    <row r="13" ht="40.5" spans="1:24">
      <c r="A13" s="77"/>
      <c r="B13" s="85" t="s">
        <v>546</v>
      </c>
      <c r="C13" s="85" t="s">
        <v>543</v>
      </c>
      <c r="D13" s="86" t="s">
        <v>544</v>
      </c>
      <c r="E13" s="86" t="s">
        <v>545</v>
      </c>
      <c r="F13" s="85" t="s">
        <v>546</v>
      </c>
      <c r="G13" s="88">
        <v>6</v>
      </c>
      <c r="H13" s="88">
        <v>6</v>
      </c>
      <c r="I13" s="88">
        <v>6</v>
      </c>
      <c r="J13" s="88"/>
      <c r="K13" s="88"/>
      <c r="L13" s="88"/>
      <c r="M13" s="88"/>
      <c r="N13" s="88"/>
      <c r="O13" s="77"/>
      <c r="P13" s="88"/>
      <c r="Q13" s="88"/>
      <c r="R13" s="88"/>
      <c r="S13" s="87"/>
      <c r="T13" s="86" t="s">
        <v>76</v>
      </c>
      <c r="U13" s="87"/>
      <c r="V13" s="86" t="s">
        <v>76</v>
      </c>
      <c r="W13" s="100" t="s">
        <v>76</v>
      </c>
      <c r="X13" s="87"/>
    </row>
    <row r="14" ht="27" spans="1:24">
      <c r="A14" s="77"/>
      <c r="B14" s="85" t="s">
        <v>547</v>
      </c>
      <c r="C14" s="85" t="s">
        <v>548</v>
      </c>
      <c r="D14" s="86" t="s">
        <v>544</v>
      </c>
      <c r="E14" s="86" t="s">
        <v>545</v>
      </c>
      <c r="F14" s="85" t="s">
        <v>547</v>
      </c>
      <c r="G14" s="88">
        <v>6</v>
      </c>
      <c r="H14" s="88">
        <v>6</v>
      </c>
      <c r="I14" s="88">
        <v>6</v>
      </c>
      <c r="J14" s="88"/>
      <c r="K14" s="88"/>
      <c r="L14" s="88"/>
      <c r="M14" s="88"/>
      <c r="N14" s="88"/>
      <c r="O14" s="77"/>
      <c r="P14" s="88"/>
      <c r="Q14" s="88"/>
      <c r="R14" s="88"/>
      <c r="S14" s="87"/>
      <c r="T14" s="86" t="s">
        <v>76</v>
      </c>
      <c r="U14" s="87"/>
      <c r="V14" s="86" t="s">
        <v>76</v>
      </c>
      <c r="W14" s="100" t="s">
        <v>76</v>
      </c>
      <c r="X14" s="87"/>
    </row>
    <row r="15" ht="27" spans="1:24">
      <c r="A15" s="85" t="s">
        <v>382</v>
      </c>
      <c r="B15" s="77"/>
      <c r="C15" s="77"/>
      <c r="D15" s="77"/>
      <c r="E15" s="77"/>
      <c r="F15" s="85"/>
      <c r="G15" s="87">
        <v>39.5</v>
      </c>
      <c r="H15" s="87">
        <v>39.5</v>
      </c>
      <c r="I15" s="87">
        <v>39.5</v>
      </c>
      <c r="J15" s="87"/>
      <c r="K15" s="87"/>
      <c r="L15" s="87"/>
      <c r="M15" s="87"/>
      <c r="N15" s="87"/>
      <c r="O15" s="77"/>
      <c r="P15" s="87"/>
      <c r="Q15" s="87"/>
      <c r="R15" s="87"/>
      <c r="S15" s="87"/>
      <c r="T15" s="86" t="s">
        <v>76</v>
      </c>
      <c r="U15" s="87"/>
      <c r="V15" s="86" t="s">
        <v>76</v>
      </c>
      <c r="W15" s="100" t="s">
        <v>76</v>
      </c>
      <c r="X15" s="87"/>
    </row>
    <row r="16" ht="40.5" spans="1:24">
      <c r="A16" s="77"/>
      <c r="B16" s="85" t="s">
        <v>534</v>
      </c>
      <c r="C16" s="85" t="s">
        <v>543</v>
      </c>
      <c r="D16" s="86" t="s">
        <v>544</v>
      </c>
      <c r="E16" s="86" t="s">
        <v>545</v>
      </c>
      <c r="F16" s="85" t="s">
        <v>534</v>
      </c>
      <c r="G16" s="88">
        <v>20</v>
      </c>
      <c r="H16" s="88">
        <v>20</v>
      </c>
      <c r="I16" s="88">
        <v>20</v>
      </c>
      <c r="J16" s="88"/>
      <c r="K16" s="88"/>
      <c r="L16" s="88"/>
      <c r="M16" s="88"/>
      <c r="N16" s="88"/>
      <c r="O16" s="77"/>
      <c r="P16" s="88"/>
      <c r="Q16" s="88"/>
      <c r="R16" s="88"/>
      <c r="S16" s="87"/>
      <c r="T16" s="86" t="s">
        <v>76</v>
      </c>
      <c r="U16" s="87"/>
      <c r="V16" s="86" t="s">
        <v>76</v>
      </c>
      <c r="W16" s="100" t="s">
        <v>76</v>
      </c>
      <c r="X16" s="87"/>
    </row>
    <row r="17" ht="40.5" spans="1:24">
      <c r="A17" s="77"/>
      <c r="B17" s="85" t="s">
        <v>549</v>
      </c>
      <c r="C17" s="85" t="s">
        <v>550</v>
      </c>
      <c r="D17" s="86" t="s">
        <v>544</v>
      </c>
      <c r="E17" s="86" t="s">
        <v>545</v>
      </c>
      <c r="F17" s="85" t="s">
        <v>549</v>
      </c>
      <c r="G17" s="88">
        <v>2.5</v>
      </c>
      <c r="H17" s="88">
        <v>2.5</v>
      </c>
      <c r="I17" s="88">
        <v>2.5</v>
      </c>
      <c r="J17" s="88"/>
      <c r="K17" s="88"/>
      <c r="L17" s="88"/>
      <c r="M17" s="88"/>
      <c r="N17" s="88"/>
      <c r="O17" s="77"/>
      <c r="P17" s="88"/>
      <c r="Q17" s="88"/>
      <c r="R17" s="88"/>
      <c r="S17" s="87"/>
      <c r="T17" s="86" t="s">
        <v>76</v>
      </c>
      <c r="U17" s="87"/>
      <c r="V17" s="86" t="s">
        <v>76</v>
      </c>
      <c r="W17" s="100" t="s">
        <v>76</v>
      </c>
      <c r="X17" s="87"/>
    </row>
    <row r="18" ht="40.5" spans="1:24">
      <c r="A18" s="77"/>
      <c r="B18" s="85" t="s">
        <v>551</v>
      </c>
      <c r="C18" s="85" t="s">
        <v>552</v>
      </c>
      <c r="D18" s="86" t="s">
        <v>544</v>
      </c>
      <c r="E18" s="86" t="s">
        <v>545</v>
      </c>
      <c r="F18" s="85" t="s">
        <v>551</v>
      </c>
      <c r="G18" s="88">
        <v>12</v>
      </c>
      <c r="H18" s="88">
        <v>12</v>
      </c>
      <c r="I18" s="88">
        <v>12</v>
      </c>
      <c r="J18" s="88"/>
      <c r="K18" s="88"/>
      <c r="L18" s="88"/>
      <c r="M18" s="88"/>
      <c r="N18" s="88"/>
      <c r="O18" s="77"/>
      <c r="P18" s="88"/>
      <c r="Q18" s="88"/>
      <c r="R18" s="88"/>
      <c r="S18" s="87"/>
      <c r="T18" s="86" t="s">
        <v>76</v>
      </c>
      <c r="U18" s="87"/>
      <c r="V18" s="86" t="s">
        <v>76</v>
      </c>
      <c r="W18" s="100" t="s">
        <v>76</v>
      </c>
      <c r="X18" s="87"/>
    </row>
    <row r="19" ht="54" spans="1:24">
      <c r="A19" s="89"/>
      <c r="B19" s="90" t="s">
        <v>553</v>
      </c>
      <c r="C19" s="90" t="s">
        <v>554</v>
      </c>
      <c r="D19" s="91" t="s">
        <v>544</v>
      </c>
      <c r="E19" s="91" t="s">
        <v>545</v>
      </c>
      <c r="F19" s="85" t="s">
        <v>553</v>
      </c>
      <c r="G19" s="92">
        <v>5</v>
      </c>
      <c r="H19" s="92">
        <v>5</v>
      </c>
      <c r="I19" s="92">
        <v>5</v>
      </c>
      <c r="J19" s="92"/>
      <c r="K19" s="92"/>
      <c r="L19" s="92"/>
      <c r="M19" s="92"/>
      <c r="N19" s="92"/>
      <c r="O19" s="89"/>
      <c r="P19" s="92"/>
      <c r="Q19" s="92"/>
      <c r="R19" s="92"/>
      <c r="S19" s="101"/>
      <c r="T19" s="91" t="s">
        <v>76</v>
      </c>
      <c r="U19" s="101"/>
      <c r="V19" s="91" t="s">
        <v>76</v>
      </c>
      <c r="W19" s="102" t="s">
        <v>76</v>
      </c>
      <c r="X19" s="101"/>
    </row>
    <row r="20" s="82" customFormat="1" ht="30" customHeight="1" spans="1:24">
      <c r="A20" s="93" t="s">
        <v>60</v>
      </c>
      <c r="B20" s="93"/>
      <c r="C20" s="93"/>
      <c r="D20" s="93"/>
      <c r="E20" s="93"/>
      <c r="F20" s="93"/>
      <c r="G20" s="93">
        <f>G8+G10+G12+G15</f>
        <v>56.5</v>
      </c>
      <c r="H20" s="93">
        <f t="shared" ref="H20:X20" si="0">H8+H10+H12+H15</f>
        <v>56.5</v>
      </c>
      <c r="I20" s="93">
        <f t="shared" si="0"/>
        <v>56.5</v>
      </c>
      <c r="J20" s="93">
        <f t="shared" si="0"/>
        <v>0</v>
      </c>
      <c r="K20" s="93">
        <f t="shared" si="0"/>
        <v>0</v>
      </c>
      <c r="L20" s="93">
        <f t="shared" si="0"/>
        <v>0</v>
      </c>
      <c r="M20" s="93">
        <f t="shared" si="0"/>
        <v>0</v>
      </c>
      <c r="N20" s="93">
        <f t="shared" si="0"/>
        <v>0</v>
      </c>
      <c r="O20" s="93">
        <f t="shared" si="0"/>
        <v>0</v>
      </c>
      <c r="P20" s="93">
        <f t="shared" si="0"/>
        <v>0</v>
      </c>
      <c r="Q20" s="93">
        <f t="shared" si="0"/>
        <v>0</v>
      </c>
      <c r="R20" s="93">
        <f t="shared" si="0"/>
        <v>0</v>
      </c>
      <c r="S20" s="93">
        <f t="shared" si="0"/>
        <v>0</v>
      </c>
      <c r="T20" s="93">
        <f t="shared" si="0"/>
        <v>0</v>
      </c>
      <c r="U20" s="93">
        <f t="shared" si="0"/>
        <v>0</v>
      </c>
      <c r="V20" s="93">
        <f t="shared" si="0"/>
        <v>0</v>
      </c>
      <c r="W20" s="93">
        <f t="shared" si="0"/>
        <v>0</v>
      </c>
      <c r="X20" s="93">
        <f t="shared" si="0"/>
        <v>0</v>
      </c>
    </row>
  </sheetData>
  <mergeCells count="15">
    <mergeCell ref="A2:X2"/>
    <mergeCell ref="A3:K3"/>
    <mergeCell ref="G4:X4"/>
    <mergeCell ref="H5:O5"/>
    <mergeCell ref="R5:X5"/>
    <mergeCell ref="A20:E20"/>
    <mergeCell ref="A4:A6"/>
    <mergeCell ref="B4:B6"/>
    <mergeCell ref="C4:C6"/>
    <mergeCell ref="D4:D6"/>
    <mergeCell ref="E4:E6"/>
    <mergeCell ref="F4:F6"/>
    <mergeCell ref="G5:G6"/>
    <mergeCell ref="P5:P6"/>
    <mergeCell ref="Q5:Q6"/>
  </mergeCells>
  <printOptions horizontalCentered="1"/>
  <pageMargins left="0.385416666666667" right="0.385416666666667" top="0.582638888888889" bottom="0.582638888888889" header="0.5" footer="0.5"/>
  <pageSetup paperSize="9" scale="74"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13"/>
  <sheetViews>
    <sheetView workbookViewId="0">
      <selection activeCell="G23" sqref="G23"/>
    </sheetView>
  </sheetViews>
  <sheetFormatPr defaultColWidth="10.6666666666667" defaultRowHeight="14.25" customHeight="1"/>
  <cols>
    <col min="1" max="1" width="29.8333333333333" style="1" customWidth="1"/>
    <col min="2" max="2" width="49.9444444444444" style="64" customWidth="1"/>
    <col min="3" max="3" width="24.3888888888889" style="1" customWidth="1"/>
    <col min="4" max="4" width="25.5" style="1" customWidth="1"/>
    <col min="5" max="5" width="9.5" style="1" customWidth="1"/>
    <col min="6" max="17" width="10.6666666666667" style="1" customWidth="1"/>
    <col min="18" max="18" width="11.5" style="1" customWidth="1"/>
    <col min="19" max="19" width="9.66666666666667" style="1" customWidth="1"/>
    <col min="20" max="16384" width="10.6666666666667" style="1" customWidth="1"/>
  </cols>
  <sheetData>
    <row r="1" ht="19.5" customHeight="1" spans="1:19">
      <c r="A1" s="3"/>
      <c r="B1" s="65"/>
      <c r="C1" s="3"/>
      <c r="D1" s="3"/>
      <c r="E1" s="62"/>
      <c r="P1" s="62"/>
      <c r="Q1" s="62"/>
      <c r="R1" s="78" t="s">
        <v>555</v>
      </c>
      <c r="S1" s="53"/>
    </row>
    <row r="2" ht="34.5" customHeight="1" spans="1:19">
      <c r="A2" s="55" t="s">
        <v>556</v>
      </c>
      <c r="B2" s="66"/>
      <c r="C2" s="55"/>
      <c r="D2" s="55"/>
      <c r="E2" s="55"/>
      <c r="F2" s="55"/>
      <c r="G2" s="55"/>
      <c r="H2" s="55"/>
      <c r="I2" s="55"/>
      <c r="J2" s="55"/>
      <c r="K2" s="55"/>
      <c r="L2" s="55"/>
      <c r="M2" s="55"/>
      <c r="N2" s="55"/>
      <c r="O2" s="55"/>
      <c r="P2" s="55"/>
      <c r="Q2" s="55"/>
      <c r="R2" s="55"/>
      <c r="S2" s="55"/>
    </row>
    <row r="3" ht="18" customHeight="1" spans="1:19">
      <c r="A3" s="7" t="s">
        <v>2</v>
      </c>
      <c r="B3" s="7"/>
      <c r="C3" s="8"/>
      <c r="D3" s="8"/>
      <c r="E3" s="67"/>
      <c r="F3" s="68"/>
      <c r="G3" s="68"/>
      <c r="H3" s="68"/>
      <c r="I3" s="68"/>
      <c r="J3" s="68"/>
      <c r="K3" s="68"/>
      <c r="L3" s="68"/>
      <c r="M3" s="68"/>
      <c r="N3" s="68"/>
      <c r="O3" s="68"/>
      <c r="P3" s="67"/>
      <c r="Q3" s="67"/>
      <c r="R3" s="79" t="s">
        <v>57</v>
      </c>
      <c r="S3" s="80" t="s">
        <v>57</v>
      </c>
    </row>
    <row r="4" ht="19.5" customHeight="1" spans="1:19">
      <c r="A4" s="17" t="s">
        <v>508</v>
      </c>
      <c r="B4" s="69" t="s">
        <v>227</v>
      </c>
      <c r="C4" s="70" t="s">
        <v>232</v>
      </c>
      <c r="D4" s="70"/>
      <c r="E4" s="14"/>
      <c r="F4" s="70" t="s">
        <v>557</v>
      </c>
      <c r="G4" s="70"/>
      <c r="H4" s="70"/>
      <c r="I4" s="70"/>
      <c r="J4" s="70"/>
      <c r="K4" s="70"/>
      <c r="L4" s="70"/>
      <c r="M4" s="70"/>
      <c r="N4" s="70"/>
      <c r="O4" s="70"/>
      <c r="P4" s="70"/>
      <c r="Q4" s="70"/>
      <c r="R4" s="70"/>
      <c r="S4" s="14"/>
    </row>
    <row r="5" ht="40.5" customHeight="1" spans="1:19">
      <c r="A5" s="20"/>
      <c r="B5" s="71"/>
      <c r="C5" s="72" t="s">
        <v>60</v>
      </c>
      <c r="D5" s="73" t="s">
        <v>64</v>
      </c>
      <c r="E5" s="73" t="s">
        <v>558</v>
      </c>
      <c r="F5" s="72" t="s">
        <v>559</v>
      </c>
      <c r="G5" s="72" t="s">
        <v>560</v>
      </c>
      <c r="H5" s="72" t="s">
        <v>561</v>
      </c>
      <c r="I5" s="72" t="s">
        <v>562</v>
      </c>
      <c r="J5" s="72" t="s">
        <v>563</v>
      </c>
      <c r="K5" s="72" t="s">
        <v>564</v>
      </c>
      <c r="L5" s="72" t="s">
        <v>565</v>
      </c>
      <c r="M5" s="72" t="s">
        <v>566</v>
      </c>
      <c r="N5" s="72" t="s">
        <v>567</v>
      </c>
      <c r="O5" s="72" t="s">
        <v>568</v>
      </c>
      <c r="P5" s="72" t="s">
        <v>569</v>
      </c>
      <c r="Q5" s="72" t="s">
        <v>570</v>
      </c>
      <c r="R5" s="72" t="s">
        <v>571</v>
      </c>
      <c r="S5" s="81" t="s">
        <v>572</v>
      </c>
    </row>
    <row r="6" ht="19.5" customHeight="1" spans="1:19">
      <c r="A6" s="20">
        <v>1</v>
      </c>
      <c r="B6" s="71">
        <v>2</v>
      </c>
      <c r="C6" s="72">
        <v>3</v>
      </c>
      <c r="D6" s="72">
        <v>4</v>
      </c>
      <c r="E6" s="72">
        <v>5</v>
      </c>
      <c r="F6" s="72">
        <v>6</v>
      </c>
      <c r="G6" s="72">
        <v>7</v>
      </c>
      <c r="H6" s="72">
        <v>8</v>
      </c>
      <c r="I6" s="72">
        <v>9</v>
      </c>
      <c r="J6" s="72">
        <v>10</v>
      </c>
      <c r="K6" s="72">
        <v>11</v>
      </c>
      <c r="L6" s="72">
        <v>12</v>
      </c>
      <c r="M6" s="72">
        <v>13</v>
      </c>
      <c r="N6" s="72">
        <v>14</v>
      </c>
      <c r="O6" s="72">
        <v>15</v>
      </c>
      <c r="P6" s="72">
        <v>16</v>
      </c>
      <c r="Q6" s="72">
        <v>17</v>
      </c>
      <c r="R6" s="72">
        <v>18</v>
      </c>
      <c r="S6" s="72">
        <v>19</v>
      </c>
    </row>
    <row r="7" ht="24.75" customHeight="1" spans="1:19">
      <c r="A7" s="74" t="s">
        <v>60</v>
      </c>
      <c r="B7" s="71"/>
      <c r="C7" s="75">
        <v>1022.88</v>
      </c>
      <c r="D7" s="75">
        <v>1022.88</v>
      </c>
      <c r="E7" s="75"/>
      <c r="F7" s="75">
        <v>85.89</v>
      </c>
      <c r="G7" s="75">
        <v>67.71</v>
      </c>
      <c r="H7" s="75">
        <v>87.47</v>
      </c>
      <c r="I7" s="75">
        <v>80.6</v>
      </c>
      <c r="J7" s="75">
        <v>80.25</v>
      </c>
      <c r="K7" s="75">
        <v>83.16</v>
      </c>
      <c r="L7" s="75">
        <v>75.52</v>
      </c>
      <c r="M7" s="75">
        <v>76.95</v>
      </c>
      <c r="N7" s="75">
        <v>57.14</v>
      </c>
      <c r="O7" s="75">
        <v>72.73</v>
      </c>
      <c r="P7" s="75">
        <v>101.88</v>
      </c>
      <c r="Q7" s="75">
        <v>73.03</v>
      </c>
      <c r="R7" s="75">
        <v>80.55</v>
      </c>
      <c r="S7" s="75"/>
    </row>
    <row r="8" ht="40.5" spans="1:19">
      <c r="A8" s="19" t="s">
        <v>78</v>
      </c>
      <c r="B8" s="76"/>
      <c r="C8" s="75">
        <v>1022.88</v>
      </c>
      <c r="D8" s="75">
        <v>1022.88</v>
      </c>
      <c r="E8" s="75"/>
      <c r="F8" s="75">
        <v>85.89</v>
      </c>
      <c r="G8" s="75">
        <v>67.71</v>
      </c>
      <c r="H8" s="75">
        <v>87.47</v>
      </c>
      <c r="I8" s="75">
        <v>80.6</v>
      </c>
      <c r="J8" s="75">
        <v>80.25</v>
      </c>
      <c r="K8" s="75">
        <v>83.16</v>
      </c>
      <c r="L8" s="75">
        <v>75.52</v>
      </c>
      <c r="M8" s="75">
        <v>76.95</v>
      </c>
      <c r="N8" s="75">
        <v>57.14</v>
      </c>
      <c r="O8" s="75">
        <v>72.73</v>
      </c>
      <c r="P8" s="75">
        <v>101.88</v>
      </c>
      <c r="Q8" s="75">
        <v>73.03</v>
      </c>
      <c r="R8" s="75">
        <v>80.55</v>
      </c>
      <c r="S8" s="75"/>
    </row>
    <row r="9" ht="40.5" spans="1:19">
      <c r="A9" s="19" t="s">
        <v>80</v>
      </c>
      <c r="B9" s="76" t="s">
        <v>350</v>
      </c>
      <c r="C9" s="75">
        <v>1022.88</v>
      </c>
      <c r="D9" s="75">
        <v>1022.88</v>
      </c>
      <c r="E9" s="75"/>
      <c r="F9" s="75">
        <v>85.89</v>
      </c>
      <c r="G9" s="75">
        <v>67.71</v>
      </c>
      <c r="H9" s="75">
        <v>87.47</v>
      </c>
      <c r="I9" s="75">
        <v>80.6</v>
      </c>
      <c r="J9" s="75">
        <v>80.25</v>
      </c>
      <c r="K9" s="75">
        <v>83.16</v>
      </c>
      <c r="L9" s="75">
        <v>75.52</v>
      </c>
      <c r="M9" s="75">
        <v>76.95</v>
      </c>
      <c r="N9" s="75">
        <v>57.14</v>
      </c>
      <c r="O9" s="75">
        <v>72.73</v>
      </c>
      <c r="P9" s="75">
        <v>101.88</v>
      </c>
      <c r="Q9" s="75">
        <v>73.03</v>
      </c>
      <c r="R9" s="75">
        <v>80.55</v>
      </c>
      <c r="S9" s="75"/>
    </row>
    <row r="10" ht="41" customHeight="1" spans="1:19">
      <c r="A10" s="77"/>
      <c r="B10" s="76" t="s">
        <v>361</v>
      </c>
      <c r="C10" s="75">
        <v>400</v>
      </c>
      <c r="D10" s="75">
        <v>400</v>
      </c>
      <c r="E10" s="75"/>
      <c r="F10" s="75">
        <v>36.95</v>
      </c>
      <c r="G10" s="75">
        <v>20.15</v>
      </c>
      <c r="H10" s="75">
        <v>38.85</v>
      </c>
      <c r="I10" s="75">
        <v>30.3</v>
      </c>
      <c r="J10" s="75">
        <v>34.05</v>
      </c>
      <c r="K10" s="75">
        <v>31.2</v>
      </c>
      <c r="L10" s="75">
        <v>22.6</v>
      </c>
      <c r="M10" s="75">
        <v>31.15</v>
      </c>
      <c r="N10" s="75">
        <v>19.7</v>
      </c>
      <c r="O10" s="75">
        <v>29.85</v>
      </c>
      <c r="P10" s="75">
        <v>41.3</v>
      </c>
      <c r="Q10" s="75">
        <v>29.85</v>
      </c>
      <c r="R10" s="75">
        <v>34.05</v>
      </c>
      <c r="S10" s="75"/>
    </row>
    <row r="11" ht="27" customHeight="1" spans="1:19">
      <c r="A11" s="77"/>
      <c r="B11" s="76" t="s">
        <v>372</v>
      </c>
      <c r="C11" s="75">
        <v>16</v>
      </c>
      <c r="D11" s="75">
        <v>16</v>
      </c>
      <c r="E11" s="75"/>
      <c r="F11" s="75">
        <v>3</v>
      </c>
      <c r="G11" s="75"/>
      <c r="H11" s="75">
        <v>2</v>
      </c>
      <c r="I11" s="75">
        <v>3</v>
      </c>
      <c r="J11" s="75"/>
      <c r="K11" s="75"/>
      <c r="L11" s="75"/>
      <c r="M11" s="75">
        <v>2</v>
      </c>
      <c r="N11" s="75"/>
      <c r="O11" s="75"/>
      <c r="P11" s="75">
        <v>2</v>
      </c>
      <c r="Q11" s="75">
        <v>2</v>
      </c>
      <c r="R11" s="75">
        <v>2</v>
      </c>
      <c r="S11" s="75"/>
    </row>
    <row r="12" ht="30" customHeight="1" spans="1:19">
      <c r="A12" s="77"/>
      <c r="B12" s="76" t="s">
        <v>376</v>
      </c>
      <c r="C12" s="75">
        <v>206.88</v>
      </c>
      <c r="D12" s="75">
        <v>206.88</v>
      </c>
      <c r="E12" s="75"/>
      <c r="F12" s="75">
        <v>15.94</v>
      </c>
      <c r="G12" s="75">
        <v>17.56</v>
      </c>
      <c r="H12" s="75">
        <v>16.62</v>
      </c>
      <c r="I12" s="75">
        <v>17.3</v>
      </c>
      <c r="J12" s="75">
        <v>16.2</v>
      </c>
      <c r="K12" s="75">
        <v>21.96</v>
      </c>
      <c r="L12" s="75">
        <v>22.92</v>
      </c>
      <c r="M12" s="75">
        <v>13.8</v>
      </c>
      <c r="N12" s="75">
        <v>7.44</v>
      </c>
      <c r="O12" s="75">
        <v>12.88</v>
      </c>
      <c r="P12" s="75">
        <v>18.58</v>
      </c>
      <c r="Q12" s="75">
        <v>11.18</v>
      </c>
      <c r="R12" s="75">
        <v>14.5</v>
      </c>
      <c r="S12" s="75"/>
    </row>
    <row r="13" ht="30" customHeight="1" spans="1:19">
      <c r="A13" s="77"/>
      <c r="B13" s="76" t="s">
        <v>378</v>
      </c>
      <c r="C13" s="75">
        <v>400</v>
      </c>
      <c r="D13" s="75">
        <v>400</v>
      </c>
      <c r="E13" s="75"/>
      <c r="F13" s="75">
        <v>30</v>
      </c>
      <c r="G13" s="75">
        <v>30</v>
      </c>
      <c r="H13" s="75">
        <v>30</v>
      </c>
      <c r="I13" s="75">
        <v>30</v>
      </c>
      <c r="J13" s="75">
        <v>30</v>
      </c>
      <c r="K13" s="75">
        <v>30</v>
      </c>
      <c r="L13" s="75">
        <v>30</v>
      </c>
      <c r="M13" s="75">
        <v>30</v>
      </c>
      <c r="N13" s="75">
        <v>30</v>
      </c>
      <c r="O13" s="75">
        <v>30</v>
      </c>
      <c r="P13" s="75">
        <v>40</v>
      </c>
      <c r="Q13" s="75">
        <v>30</v>
      </c>
      <c r="R13" s="75">
        <v>30</v>
      </c>
      <c r="S13" s="75"/>
    </row>
  </sheetData>
  <mergeCells count="9">
    <mergeCell ref="R1:S1"/>
    <mergeCell ref="A2:S2"/>
    <mergeCell ref="A3:E3"/>
    <mergeCell ref="R3:S3"/>
    <mergeCell ref="C4:E4"/>
    <mergeCell ref="F4:S4"/>
    <mergeCell ref="A7:B7"/>
    <mergeCell ref="A4:A5"/>
    <mergeCell ref="B4:B5"/>
  </mergeCells>
  <printOptions horizontalCentered="1"/>
  <pageMargins left="0.385416666666667" right="0.385416666666667" top="0.582638888888889" bottom="0.582638888888889" header="0.5" footer="0.5"/>
  <pageSetup paperSize="9" scale="63" fitToHeight="10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J45"/>
  <sheetViews>
    <sheetView topLeftCell="A19" workbookViewId="0">
      <selection activeCell="A22" sqref="A22"/>
    </sheetView>
  </sheetViews>
  <sheetFormatPr defaultColWidth="10.6666666666667" defaultRowHeight="12" customHeight="1"/>
  <cols>
    <col min="1" max="1" width="33.8333333333333" style="39" customWidth="1"/>
    <col min="2" max="2" width="49.5" style="39" customWidth="1"/>
    <col min="3" max="5" width="18.3333333333333" style="39" customWidth="1"/>
    <col min="6" max="6" width="8.33333333333333" style="39" customWidth="1"/>
    <col min="7" max="7" width="9.33333333333333" style="39" customWidth="1"/>
    <col min="8" max="8" width="8.83333333333333" style="39" customWidth="1"/>
    <col min="9" max="9" width="18.8333333333333" style="39" customWidth="1"/>
    <col min="10" max="10" width="22.3333333333333" style="39" customWidth="1"/>
    <col min="11" max="16384" width="10.6666666666667" style="1" customWidth="1"/>
  </cols>
  <sheetData>
    <row r="1" ht="20.25" customHeight="1" spans="3:10">
      <c r="C1" s="52"/>
      <c r="D1" s="52"/>
      <c r="E1" s="52"/>
      <c r="F1" s="52"/>
      <c r="G1" s="52"/>
      <c r="H1" s="53"/>
      <c r="I1" s="52"/>
      <c r="J1" s="62" t="s">
        <v>573</v>
      </c>
    </row>
    <row r="2" ht="33.75" customHeight="1" spans="1:10">
      <c r="A2" s="54" t="s">
        <v>574</v>
      </c>
      <c r="B2" s="55"/>
      <c r="C2" s="55"/>
      <c r="D2" s="55"/>
      <c r="E2" s="55"/>
      <c r="F2" s="55"/>
      <c r="G2" s="55"/>
      <c r="H2" s="55"/>
      <c r="I2" s="55"/>
      <c r="J2" s="55"/>
    </row>
    <row r="3" ht="23.25" customHeight="1" spans="1:10">
      <c r="A3" s="56" t="s">
        <v>2</v>
      </c>
      <c r="C3" s="53"/>
      <c r="D3" s="53"/>
      <c r="E3" s="53"/>
      <c r="F3" s="57"/>
      <c r="G3" s="57"/>
      <c r="H3" s="57"/>
      <c r="I3" s="57"/>
      <c r="J3" s="63" t="s">
        <v>57</v>
      </c>
    </row>
    <row r="4" ht="24" spans="1:10">
      <c r="A4" s="58" t="s">
        <v>388</v>
      </c>
      <c r="B4" s="58" t="s">
        <v>389</v>
      </c>
      <c r="C4" s="58" t="s">
        <v>390</v>
      </c>
      <c r="D4" s="58" t="s">
        <v>391</v>
      </c>
      <c r="E4" s="58" t="s">
        <v>392</v>
      </c>
      <c r="F4" s="58" t="s">
        <v>393</v>
      </c>
      <c r="G4" s="58" t="s">
        <v>394</v>
      </c>
      <c r="H4" s="58" t="s">
        <v>395</v>
      </c>
      <c r="I4" s="58" t="s">
        <v>396</v>
      </c>
      <c r="J4" s="58" t="s">
        <v>397</v>
      </c>
    </row>
    <row r="5" spans="1:10">
      <c r="A5" s="58">
        <v>1</v>
      </c>
      <c r="B5" s="58">
        <v>2</v>
      </c>
      <c r="C5" s="58">
        <v>3</v>
      </c>
      <c r="D5" s="58">
        <v>4</v>
      </c>
      <c r="E5" s="58">
        <v>5</v>
      </c>
      <c r="F5" s="58">
        <v>6</v>
      </c>
      <c r="G5" s="58">
        <v>7</v>
      </c>
      <c r="H5" s="58">
        <v>8</v>
      </c>
      <c r="I5" s="58">
        <v>9</v>
      </c>
      <c r="J5" s="58">
        <v>10</v>
      </c>
    </row>
    <row r="6" ht="24" spans="1:10">
      <c r="A6" s="23" t="s">
        <v>78</v>
      </c>
      <c r="B6" s="23"/>
      <c r="C6" s="58"/>
      <c r="D6" s="58"/>
      <c r="E6" s="58"/>
      <c r="F6" s="58"/>
      <c r="G6" s="58"/>
      <c r="H6" s="58"/>
      <c r="I6" s="58"/>
      <c r="J6" s="58"/>
    </row>
    <row r="7" ht="24" spans="1:10">
      <c r="A7" s="23" t="s">
        <v>80</v>
      </c>
      <c r="B7" s="59" t="s">
        <v>350</v>
      </c>
      <c r="C7" s="60" t="s">
        <v>350</v>
      </c>
      <c r="D7" s="60" t="s">
        <v>350</v>
      </c>
      <c r="E7" s="60" t="s">
        <v>350</v>
      </c>
      <c r="F7" s="60" t="s">
        <v>350</v>
      </c>
      <c r="G7" s="60" t="s">
        <v>350</v>
      </c>
      <c r="H7" s="60" t="s">
        <v>350</v>
      </c>
      <c r="I7" s="60" t="s">
        <v>350</v>
      </c>
      <c r="J7" s="59" t="s">
        <v>350</v>
      </c>
    </row>
    <row r="8" ht="156" spans="1:10">
      <c r="A8" s="59" t="s">
        <v>575</v>
      </c>
      <c r="B8" s="59" t="s">
        <v>482</v>
      </c>
      <c r="C8" s="60" t="s">
        <v>400</v>
      </c>
      <c r="D8" s="60" t="s">
        <v>401</v>
      </c>
      <c r="E8" s="60" t="s">
        <v>576</v>
      </c>
      <c r="F8" s="60" t="s">
        <v>403</v>
      </c>
      <c r="G8" s="60" t="s">
        <v>430</v>
      </c>
      <c r="H8" s="60" t="s">
        <v>427</v>
      </c>
      <c r="I8" s="60" t="s">
        <v>350</v>
      </c>
      <c r="J8" s="59" t="s">
        <v>576</v>
      </c>
    </row>
    <row r="9" ht="24" spans="1:10">
      <c r="A9" s="61"/>
      <c r="B9" s="61"/>
      <c r="C9" s="60" t="s">
        <v>400</v>
      </c>
      <c r="D9" s="60" t="s">
        <v>401</v>
      </c>
      <c r="E9" s="60" t="s">
        <v>577</v>
      </c>
      <c r="F9" s="60" t="s">
        <v>403</v>
      </c>
      <c r="G9" s="60" t="s">
        <v>94</v>
      </c>
      <c r="H9" s="60" t="s">
        <v>578</v>
      </c>
      <c r="I9" s="60" t="s">
        <v>350</v>
      </c>
      <c r="J9" s="59" t="s">
        <v>577</v>
      </c>
    </row>
    <row r="10" spans="1:10">
      <c r="A10" s="61"/>
      <c r="B10" s="61"/>
      <c r="C10" s="60" t="s">
        <v>400</v>
      </c>
      <c r="D10" s="60" t="s">
        <v>401</v>
      </c>
      <c r="E10" s="60" t="s">
        <v>579</v>
      </c>
      <c r="F10" s="60" t="s">
        <v>403</v>
      </c>
      <c r="G10" s="60" t="s">
        <v>214</v>
      </c>
      <c r="H10" s="60" t="s">
        <v>472</v>
      </c>
      <c r="I10" s="60" t="s">
        <v>350</v>
      </c>
      <c r="J10" s="59" t="s">
        <v>579</v>
      </c>
    </row>
    <row r="11" spans="1:10">
      <c r="A11" s="61"/>
      <c r="B11" s="61"/>
      <c r="C11" s="60" t="s">
        <v>400</v>
      </c>
      <c r="D11" s="60" t="s">
        <v>401</v>
      </c>
      <c r="E11" s="60" t="s">
        <v>580</v>
      </c>
      <c r="F11" s="60" t="s">
        <v>403</v>
      </c>
      <c r="G11" s="60" t="s">
        <v>210</v>
      </c>
      <c r="H11" s="60" t="s">
        <v>404</v>
      </c>
      <c r="I11" s="60" t="s">
        <v>350</v>
      </c>
      <c r="J11" s="59" t="s">
        <v>580</v>
      </c>
    </row>
    <row r="12" spans="1:10">
      <c r="A12" s="61"/>
      <c r="B12" s="61"/>
      <c r="C12" s="60" t="s">
        <v>400</v>
      </c>
      <c r="D12" s="60" t="s">
        <v>401</v>
      </c>
      <c r="E12" s="60" t="s">
        <v>581</v>
      </c>
      <c r="F12" s="60" t="s">
        <v>403</v>
      </c>
      <c r="G12" s="60" t="s">
        <v>210</v>
      </c>
      <c r="H12" s="60" t="s">
        <v>404</v>
      </c>
      <c r="I12" s="60" t="s">
        <v>350</v>
      </c>
      <c r="J12" s="59" t="s">
        <v>582</v>
      </c>
    </row>
    <row r="13" spans="1:10">
      <c r="A13" s="61"/>
      <c r="B13" s="61"/>
      <c r="C13" s="60" t="s">
        <v>400</v>
      </c>
      <c r="D13" s="60" t="s">
        <v>401</v>
      </c>
      <c r="E13" s="60" t="s">
        <v>583</v>
      </c>
      <c r="F13" s="60" t="s">
        <v>403</v>
      </c>
      <c r="G13" s="60" t="s">
        <v>210</v>
      </c>
      <c r="H13" s="60" t="s">
        <v>404</v>
      </c>
      <c r="I13" s="60" t="s">
        <v>350</v>
      </c>
      <c r="J13" s="59" t="s">
        <v>584</v>
      </c>
    </row>
    <row r="14" ht="24" spans="1:10">
      <c r="A14" s="61"/>
      <c r="B14" s="61"/>
      <c r="C14" s="60" t="s">
        <v>400</v>
      </c>
      <c r="D14" s="60" t="s">
        <v>401</v>
      </c>
      <c r="E14" s="60" t="s">
        <v>585</v>
      </c>
      <c r="F14" s="60" t="s">
        <v>403</v>
      </c>
      <c r="G14" s="60" t="s">
        <v>586</v>
      </c>
      <c r="H14" s="60" t="s">
        <v>578</v>
      </c>
      <c r="I14" s="60" t="s">
        <v>350</v>
      </c>
      <c r="J14" s="59" t="s">
        <v>587</v>
      </c>
    </row>
    <row r="15" spans="1:10">
      <c r="A15" s="61"/>
      <c r="B15" s="61"/>
      <c r="C15" s="60" t="s">
        <v>400</v>
      </c>
      <c r="D15" s="60" t="s">
        <v>425</v>
      </c>
      <c r="E15" s="60" t="s">
        <v>588</v>
      </c>
      <c r="F15" s="60" t="s">
        <v>437</v>
      </c>
      <c r="G15" s="60" t="s">
        <v>589</v>
      </c>
      <c r="H15" s="60" t="s">
        <v>427</v>
      </c>
      <c r="I15" s="60" t="s">
        <v>350</v>
      </c>
      <c r="J15" s="59" t="s">
        <v>588</v>
      </c>
    </row>
    <row r="16" spans="1:10">
      <c r="A16" s="61"/>
      <c r="B16" s="61"/>
      <c r="C16" s="60" t="s">
        <v>400</v>
      </c>
      <c r="D16" s="60" t="s">
        <v>425</v>
      </c>
      <c r="E16" s="60" t="s">
        <v>590</v>
      </c>
      <c r="F16" s="60" t="s">
        <v>403</v>
      </c>
      <c r="G16" s="60" t="s">
        <v>407</v>
      </c>
      <c r="H16" s="60" t="s">
        <v>427</v>
      </c>
      <c r="I16" s="60" t="s">
        <v>350</v>
      </c>
      <c r="J16" s="59" t="s">
        <v>590</v>
      </c>
    </row>
    <row r="17" ht="24" spans="1:10">
      <c r="A17" s="61"/>
      <c r="B17" s="61"/>
      <c r="C17" s="60" t="s">
        <v>434</v>
      </c>
      <c r="D17" s="60" t="s">
        <v>435</v>
      </c>
      <c r="E17" s="60" t="s">
        <v>591</v>
      </c>
      <c r="F17" s="60" t="s">
        <v>403</v>
      </c>
      <c r="G17" s="60" t="s">
        <v>592</v>
      </c>
      <c r="H17" s="60" t="s">
        <v>592</v>
      </c>
      <c r="I17" s="60" t="s">
        <v>350</v>
      </c>
      <c r="J17" s="59" t="s">
        <v>591</v>
      </c>
    </row>
    <row r="18" ht="24" spans="1:10">
      <c r="A18" s="61"/>
      <c r="B18" s="61"/>
      <c r="C18" s="60" t="s">
        <v>434</v>
      </c>
      <c r="D18" s="60" t="s">
        <v>435</v>
      </c>
      <c r="E18" s="60" t="s">
        <v>593</v>
      </c>
      <c r="F18" s="60" t="s">
        <v>403</v>
      </c>
      <c r="G18" s="60" t="s">
        <v>430</v>
      </c>
      <c r="H18" s="60" t="s">
        <v>427</v>
      </c>
      <c r="I18" s="60" t="s">
        <v>350</v>
      </c>
      <c r="J18" s="59" t="s">
        <v>593</v>
      </c>
    </row>
    <row r="19" ht="24" spans="1:10">
      <c r="A19" s="61"/>
      <c r="B19" s="61"/>
      <c r="C19" s="60" t="s">
        <v>434</v>
      </c>
      <c r="D19" s="60" t="s">
        <v>435</v>
      </c>
      <c r="E19" s="60" t="s">
        <v>594</v>
      </c>
      <c r="F19" s="60" t="s">
        <v>403</v>
      </c>
      <c r="G19" s="60" t="s">
        <v>430</v>
      </c>
      <c r="H19" s="60" t="s">
        <v>427</v>
      </c>
      <c r="I19" s="60" t="s">
        <v>350</v>
      </c>
      <c r="J19" s="59" t="s">
        <v>594</v>
      </c>
    </row>
    <row r="20" ht="24" spans="1:10">
      <c r="A20" s="61"/>
      <c r="B20" s="61"/>
      <c r="C20" s="60" t="s">
        <v>434</v>
      </c>
      <c r="D20" s="60" t="s">
        <v>435</v>
      </c>
      <c r="E20" s="60" t="s">
        <v>595</v>
      </c>
      <c r="F20" s="60" t="s">
        <v>403</v>
      </c>
      <c r="G20" s="60" t="s">
        <v>596</v>
      </c>
      <c r="H20" s="60" t="s">
        <v>596</v>
      </c>
      <c r="I20" s="60" t="s">
        <v>350</v>
      </c>
      <c r="J20" s="59" t="s">
        <v>595</v>
      </c>
    </row>
    <row r="21" ht="24" spans="1:10">
      <c r="A21" s="61"/>
      <c r="B21" s="61"/>
      <c r="C21" s="60" t="s">
        <v>440</v>
      </c>
      <c r="D21" s="60" t="s">
        <v>441</v>
      </c>
      <c r="E21" s="60" t="s">
        <v>597</v>
      </c>
      <c r="F21" s="60" t="s">
        <v>403</v>
      </c>
      <c r="G21" s="60" t="s">
        <v>407</v>
      </c>
      <c r="H21" s="60" t="s">
        <v>427</v>
      </c>
      <c r="I21" s="60" t="s">
        <v>350</v>
      </c>
      <c r="J21" s="59" t="s">
        <v>597</v>
      </c>
    </row>
    <row r="22" ht="60" spans="1:10">
      <c r="A22" s="59" t="s">
        <v>598</v>
      </c>
      <c r="B22" s="59" t="s">
        <v>444</v>
      </c>
      <c r="C22" s="60" t="s">
        <v>400</v>
      </c>
      <c r="D22" s="60" t="s">
        <v>401</v>
      </c>
      <c r="E22" s="60" t="s">
        <v>599</v>
      </c>
      <c r="F22" s="60" t="s">
        <v>437</v>
      </c>
      <c r="G22" s="60" t="s">
        <v>214</v>
      </c>
      <c r="H22" s="60" t="s">
        <v>404</v>
      </c>
      <c r="I22" s="60" t="s">
        <v>405</v>
      </c>
      <c r="J22" s="59" t="s">
        <v>599</v>
      </c>
    </row>
    <row r="23" spans="1:10">
      <c r="A23" s="61"/>
      <c r="B23" s="61"/>
      <c r="C23" s="60" t="s">
        <v>400</v>
      </c>
      <c r="D23" s="60" t="s">
        <v>401</v>
      </c>
      <c r="E23" s="60" t="s">
        <v>600</v>
      </c>
      <c r="F23" s="60" t="s">
        <v>403</v>
      </c>
      <c r="G23" s="60" t="s">
        <v>601</v>
      </c>
      <c r="H23" s="60" t="s">
        <v>404</v>
      </c>
      <c r="I23" s="60" t="s">
        <v>405</v>
      </c>
      <c r="J23" s="59" t="s">
        <v>600</v>
      </c>
    </row>
    <row r="24" ht="24" spans="1:10">
      <c r="A24" s="61"/>
      <c r="B24" s="61"/>
      <c r="C24" s="60" t="s">
        <v>400</v>
      </c>
      <c r="D24" s="60" t="s">
        <v>401</v>
      </c>
      <c r="E24" s="60" t="s">
        <v>602</v>
      </c>
      <c r="F24" s="60" t="s">
        <v>403</v>
      </c>
      <c r="G24" s="60" t="s">
        <v>210</v>
      </c>
      <c r="H24" s="60" t="s">
        <v>408</v>
      </c>
      <c r="I24" s="60" t="s">
        <v>405</v>
      </c>
      <c r="J24" s="59" t="s">
        <v>602</v>
      </c>
    </row>
    <row r="25" ht="24" spans="1:10">
      <c r="A25" s="61"/>
      <c r="B25" s="61"/>
      <c r="C25" s="60" t="s">
        <v>400</v>
      </c>
      <c r="D25" s="60" t="s">
        <v>425</v>
      </c>
      <c r="E25" s="60" t="s">
        <v>603</v>
      </c>
      <c r="F25" s="60" t="s">
        <v>403</v>
      </c>
      <c r="G25" s="60" t="s">
        <v>407</v>
      </c>
      <c r="H25" s="60" t="s">
        <v>427</v>
      </c>
      <c r="I25" s="60" t="s">
        <v>439</v>
      </c>
      <c r="J25" s="59" t="s">
        <v>603</v>
      </c>
    </row>
    <row r="26" spans="1:10">
      <c r="A26" s="61"/>
      <c r="B26" s="61"/>
      <c r="C26" s="60" t="s">
        <v>400</v>
      </c>
      <c r="D26" s="60" t="s">
        <v>425</v>
      </c>
      <c r="E26" s="60" t="s">
        <v>604</v>
      </c>
      <c r="F26" s="60" t="s">
        <v>437</v>
      </c>
      <c r="G26" s="60" t="s">
        <v>407</v>
      </c>
      <c r="H26" s="60" t="s">
        <v>427</v>
      </c>
      <c r="I26" s="60" t="s">
        <v>439</v>
      </c>
      <c r="J26" s="59" t="s">
        <v>604</v>
      </c>
    </row>
    <row r="27" spans="1:10">
      <c r="A27" s="61"/>
      <c r="B27" s="61"/>
      <c r="C27" s="60" t="s">
        <v>400</v>
      </c>
      <c r="D27" s="60" t="s">
        <v>467</v>
      </c>
      <c r="E27" s="60" t="s">
        <v>605</v>
      </c>
      <c r="F27" s="60" t="s">
        <v>418</v>
      </c>
      <c r="G27" s="60" t="s">
        <v>211</v>
      </c>
      <c r="H27" s="60" t="s">
        <v>606</v>
      </c>
      <c r="I27" s="60" t="s">
        <v>405</v>
      </c>
      <c r="J27" s="59" t="s">
        <v>605</v>
      </c>
    </row>
    <row r="28" ht="60" spans="1:10">
      <c r="A28" s="61"/>
      <c r="B28" s="61"/>
      <c r="C28" s="60" t="s">
        <v>434</v>
      </c>
      <c r="D28" s="60" t="s">
        <v>435</v>
      </c>
      <c r="E28" s="60" t="s">
        <v>607</v>
      </c>
      <c r="F28" s="60" t="s">
        <v>437</v>
      </c>
      <c r="G28" s="60" t="s">
        <v>608</v>
      </c>
      <c r="H28" s="60" t="s">
        <v>463</v>
      </c>
      <c r="I28" s="60" t="s">
        <v>439</v>
      </c>
      <c r="J28" s="59" t="s">
        <v>607</v>
      </c>
    </row>
    <row r="29" ht="24" spans="1:10">
      <c r="A29" s="61"/>
      <c r="B29" s="61"/>
      <c r="C29" s="60" t="s">
        <v>440</v>
      </c>
      <c r="D29" s="60" t="s">
        <v>441</v>
      </c>
      <c r="E29" s="60" t="s">
        <v>609</v>
      </c>
      <c r="F29" s="60" t="s">
        <v>437</v>
      </c>
      <c r="G29" s="60" t="s">
        <v>407</v>
      </c>
      <c r="H29" s="60" t="s">
        <v>427</v>
      </c>
      <c r="I29" s="60" t="s">
        <v>439</v>
      </c>
      <c r="J29" s="59" t="s">
        <v>609</v>
      </c>
    </row>
    <row r="30" ht="24" spans="1:10">
      <c r="A30" s="61"/>
      <c r="B30" s="61"/>
      <c r="C30" s="60" t="s">
        <v>440</v>
      </c>
      <c r="D30" s="60" t="s">
        <v>441</v>
      </c>
      <c r="E30" s="60" t="s">
        <v>610</v>
      </c>
      <c r="F30" s="60" t="s">
        <v>403</v>
      </c>
      <c r="G30" s="60" t="s">
        <v>407</v>
      </c>
      <c r="H30" s="60" t="s">
        <v>427</v>
      </c>
      <c r="I30" s="60" t="s">
        <v>439</v>
      </c>
      <c r="J30" s="59" t="s">
        <v>610</v>
      </c>
    </row>
    <row r="31" ht="84" spans="1:10">
      <c r="A31" s="59" t="s">
        <v>611</v>
      </c>
      <c r="B31" s="59" t="s">
        <v>399</v>
      </c>
      <c r="C31" s="60" t="s">
        <v>400</v>
      </c>
      <c r="D31" s="60" t="s">
        <v>401</v>
      </c>
      <c r="E31" s="60" t="s">
        <v>612</v>
      </c>
      <c r="F31" s="60" t="s">
        <v>403</v>
      </c>
      <c r="G31" s="60" t="s">
        <v>613</v>
      </c>
      <c r="H31" s="60" t="s">
        <v>578</v>
      </c>
      <c r="I31" s="60" t="s">
        <v>405</v>
      </c>
      <c r="J31" s="59" t="s">
        <v>612</v>
      </c>
    </row>
    <row r="32" spans="1:10">
      <c r="A32" s="61"/>
      <c r="B32" s="61"/>
      <c r="C32" s="60" t="s">
        <v>400</v>
      </c>
      <c r="D32" s="60" t="s">
        <v>401</v>
      </c>
      <c r="E32" s="60" t="s">
        <v>614</v>
      </c>
      <c r="F32" s="60" t="s">
        <v>403</v>
      </c>
      <c r="G32" s="60" t="s">
        <v>210</v>
      </c>
      <c r="H32" s="60" t="s">
        <v>404</v>
      </c>
      <c r="I32" s="60" t="s">
        <v>405</v>
      </c>
      <c r="J32" s="59" t="s">
        <v>614</v>
      </c>
    </row>
    <row r="33" ht="24" spans="1:10">
      <c r="A33" s="61"/>
      <c r="B33" s="61"/>
      <c r="C33" s="60" t="s">
        <v>400</v>
      </c>
      <c r="D33" s="60" t="s">
        <v>401</v>
      </c>
      <c r="E33" s="60" t="s">
        <v>615</v>
      </c>
      <c r="F33" s="60" t="s">
        <v>403</v>
      </c>
      <c r="G33" s="60" t="s">
        <v>211</v>
      </c>
      <c r="H33" s="60" t="s">
        <v>404</v>
      </c>
      <c r="I33" s="60" t="s">
        <v>405</v>
      </c>
      <c r="J33" s="59" t="s">
        <v>615</v>
      </c>
    </row>
    <row r="34" ht="24" spans="1:10">
      <c r="A34" s="61"/>
      <c r="B34" s="61"/>
      <c r="C34" s="60" t="s">
        <v>400</v>
      </c>
      <c r="D34" s="60" t="s">
        <v>401</v>
      </c>
      <c r="E34" s="60" t="s">
        <v>616</v>
      </c>
      <c r="F34" s="60" t="s">
        <v>403</v>
      </c>
      <c r="G34" s="60" t="s">
        <v>419</v>
      </c>
      <c r="H34" s="60" t="s">
        <v>408</v>
      </c>
      <c r="I34" s="60" t="s">
        <v>405</v>
      </c>
      <c r="J34" s="59" t="s">
        <v>617</v>
      </c>
    </row>
    <row r="35" spans="1:10">
      <c r="A35" s="61"/>
      <c r="B35" s="61"/>
      <c r="C35" s="60" t="s">
        <v>400</v>
      </c>
      <c r="D35" s="60" t="s">
        <v>401</v>
      </c>
      <c r="E35" s="60" t="s">
        <v>618</v>
      </c>
      <c r="F35" s="60" t="s">
        <v>403</v>
      </c>
      <c r="G35" s="60" t="s">
        <v>210</v>
      </c>
      <c r="H35" s="60" t="s">
        <v>619</v>
      </c>
      <c r="I35" s="60" t="s">
        <v>405</v>
      </c>
      <c r="J35" s="59" t="s">
        <v>618</v>
      </c>
    </row>
    <row r="36" ht="24" spans="1:10">
      <c r="A36" s="61"/>
      <c r="B36" s="61"/>
      <c r="C36" s="60" t="s">
        <v>400</v>
      </c>
      <c r="D36" s="60" t="s">
        <v>401</v>
      </c>
      <c r="E36" s="60" t="s">
        <v>620</v>
      </c>
      <c r="F36" s="60" t="s">
        <v>403</v>
      </c>
      <c r="G36" s="60" t="s">
        <v>419</v>
      </c>
      <c r="H36" s="60" t="s">
        <v>408</v>
      </c>
      <c r="I36" s="60" t="s">
        <v>405</v>
      </c>
      <c r="J36" s="59" t="s">
        <v>620</v>
      </c>
    </row>
    <row r="37" spans="1:10">
      <c r="A37" s="61"/>
      <c r="B37" s="61"/>
      <c r="C37" s="60" t="s">
        <v>434</v>
      </c>
      <c r="D37" s="60" t="s">
        <v>435</v>
      </c>
      <c r="E37" s="60" t="s">
        <v>591</v>
      </c>
      <c r="F37" s="60" t="s">
        <v>437</v>
      </c>
      <c r="G37" s="60" t="s">
        <v>407</v>
      </c>
      <c r="H37" s="60" t="s">
        <v>427</v>
      </c>
      <c r="I37" s="60" t="s">
        <v>439</v>
      </c>
      <c r="J37" s="59" t="s">
        <v>591</v>
      </c>
    </row>
    <row r="38" ht="24" spans="1:10">
      <c r="A38" s="61"/>
      <c r="B38" s="61"/>
      <c r="C38" s="60" t="s">
        <v>434</v>
      </c>
      <c r="D38" s="60" t="s">
        <v>435</v>
      </c>
      <c r="E38" s="60" t="s">
        <v>594</v>
      </c>
      <c r="F38" s="60" t="s">
        <v>437</v>
      </c>
      <c r="G38" s="60" t="s">
        <v>407</v>
      </c>
      <c r="H38" s="60" t="s">
        <v>427</v>
      </c>
      <c r="I38" s="60" t="s">
        <v>439</v>
      </c>
      <c r="J38" s="59" t="s">
        <v>594</v>
      </c>
    </row>
    <row r="39" ht="24" spans="1:10">
      <c r="A39" s="61"/>
      <c r="B39" s="61"/>
      <c r="C39" s="60" t="s">
        <v>440</v>
      </c>
      <c r="D39" s="60" t="s">
        <v>441</v>
      </c>
      <c r="E39" s="60" t="s">
        <v>505</v>
      </c>
      <c r="F39" s="60" t="s">
        <v>403</v>
      </c>
      <c r="G39" s="60" t="s">
        <v>407</v>
      </c>
      <c r="H39" s="60" t="s">
        <v>427</v>
      </c>
      <c r="I39" s="60" t="s">
        <v>439</v>
      </c>
      <c r="J39" s="59" t="s">
        <v>621</v>
      </c>
    </row>
    <row r="40" ht="72" spans="1:10">
      <c r="A40" s="59" t="s">
        <v>622</v>
      </c>
      <c r="B40" s="59" t="s">
        <v>623</v>
      </c>
      <c r="C40" s="60" t="s">
        <v>400</v>
      </c>
      <c r="D40" s="60" t="s">
        <v>401</v>
      </c>
      <c r="E40" s="60" t="s">
        <v>624</v>
      </c>
      <c r="F40" s="60" t="s">
        <v>437</v>
      </c>
      <c r="G40" s="60" t="s">
        <v>613</v>
      </c>
      <c r="H40" s="60" t="s">
        <v>625</v>
      </c>
      <c r="I40" s="60" t="s">
        <v>405</v>
      </c>
      <c r="J40" s="59" t="s">
        <v>626</v>
      </c>
    </row>
    <row r="41" spans="1:10">
      <c r="A41" s="61"/>
      <c r="B41" s="61"/>
      <c r="C41" s="60" t="s">
        <v>400</v>
      </c>
      <c r="D41" s="60" t="s">
        <v>425</v>
      </c>
      <c r="E41" s="60" t="s">
        <v>576</v>
      </c>
      <c r="F41" s="60" t="s">
        <v>403</v>
      </c>
      <c r="G41" s="60" t="s">
        <v>589</v>
      </c>
      <c r="H41" s="60" t="s">
        <v>427</v>
      </c>
      <c r="I41" s="60" t="s">
        <v>405</v>
      </c>
      <c r="J41" s="59" t="s">
        <v>627</v>
      </c>
    </row>
    <row r="42" ht="24" spans="1:10">
      <c r="A42" s="61"/>
      <c r="B42" s="61"/>
      <c r="C42" s="60" t="s">
        <v>400</v>
      </c>
      <c r="D42" s="60" t="s">
        <v>497</v>
      </c>
      <c r="E42" s="60" t="s">
        <v>628</v>
      </c>
      <c r="F42" s="60" t="s">
        <v>418</v>
      </c>
      <c r="G42" s="60" t="s">
        <v>629</v>
      </c>
      <c r="H42" s="60" t="s">
        <v>630</v>
      </c>
      <c r="I42" s="60" t="s">
        <v>405</v>
      </c>
      <c r="J42" s="59" t="s">
        <v>631</v>
      </c>
    </row>
    <row r="43" ht="60" spans="1:10">
      <c r="A43" s="61"/>
      <c r="B43" s="61"/>
      <c r="C43" s="60" t="s">
        <v>434</v>
      </c>
      <c r="D43" s="60" t="s">
        <v>435</v>
      </c>
      <c r="E43" s="60" t="s">
        <v>632</v>
      </c>
      <c r="F43" s="60" t="s">
        <v>437</v>
      </c>
      <c r="G43" s="60" t="s">
        <v>596</v>
      </c>
      <c r="H43" s="60" t="s">
        <v>596</v>
      </c>
      <c r="I43" s="60" t="s">
        <v>439</v>
      </c>
      <c r="J43" s="59" t="s">
        <v>633</v>
      </c>
    </row>
    <row r="44" ht="36" spans="1:10">
      <c r="A44" s="61"/>
      <c r="B44" s="61"/>
      <c r="C44" s="60" t="s">
        <v>440</v>
      </c>
      <c r="D44" s="60" t="s">
        <v>441</v>
      </c>
      <c r="E44" s="60" t="s">
        <v>634</v>
      </c>
      <c r="F44" s="60" t="s">
        <v>403</v>
      </c>
      <c r="G44" s="60" t="s">
        <v>407</v>
      </c>
      <c r="H44" s="60" t="s">
        <v>427</v>
      </c>
      <c r="I44" s="60" t="s">
        <v>405</v>
      </c>
      <c r="J44" s="59" t="s">
        <v>635</v>
      </c>
    </row>
    <row r="45" ht="36" spans="1:10">
      <c r="A45" s="61"/>
      <c r="B45" s="61"/>
      <c r="C45" s="60" t="s">
        <v>440</v>
      </c>
      <c r="D45" s="60" t="s">
        <v>441</v>
      </c>
      <c r="E45" s="60" t="s">
        <v>505</v>
      </c>
      <c r="F45" s="60" t="s">
        <v>403</v>
      </c>
      <c r="G45" s="60" t="s">
        <v>407</v>
      </c>
      <c r="H45" s="60" t="s">
        <v>427</v>
      </c>
      <c r="I45" s="60" t="s">
        <v>405</v>
      </c>
      <c r="J45" s="59" t="s">
        <v>636</v>
      </c>
    </row>
  </sheetData>
  <mergeCells count="2">
    <mergeCell ref="A2:J2"/>
    <mergeCell ref="A3:E3"/>
  </mergeCells>
  <printOptions horizontalCentered="1"/>
  <pageMargins left="0.520138888888889" right="0.520138888888889" top="0.625" bottom="0.625" header="0.301388888888889" footer="0.301388888888889"/>
  <pageSetup paperSize="9" scale="88" fitToHeight="100"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5"/>
  <sheetViews>
    <sheetView workbookViewId="0">
      <selection activeCell="E25" sqref="E25"/>
    </sheetView>
  </sheetViews>
  <sheetFormatPr defaultColWidth="10.6666666666667" defaultRowHeight="12" customHeight="1" outlineLevelCol="7"/>
  <cols>
    <col min="1" max="1" width="60" style="39" customWidth="1"/>
    <col min="2" max="2" width="30.3333333333333" style="39" customWidth="1"/>
    <col min="3" max="3" width="29" style="39" customWidth="1"/>
    <col min="4" max="4" width="15.5" style="39" customWidth="1"/>
    <col min="5" max="5" width="15.9444444444444" style="39" customWidth="1"/>
    <col min="6" max="6" width="21.9444444444444" style="39" customWidth="1"/>
    <col min="7" max="7" width="31.2777777777778" style="39" customWidth="1"/>
    <col min="8" max="8" width="22" style="39" customWidth="1"/>
    <col min="9" max="16380" width="10.6666666666667" style="40" customWidth="1"/>
    <col min="16381" max="16384" width="10.6666666666667" style="40"/>
  </cols>
  <sheetData>
    <row r="1" ht="14.25" customHeight="1" spans="8:8">
      <c r="H1" s="41" t="s">
        <v>637</v>
      </c>
    </row>
    <row r="2" ht="28.5" customHeight="1" spans="1:8">
      <c r="A2" s="42" t="s">
        <v>638</v>
      </c>
      <c r="B2" s="5"/>
      <c r="C2" s="5"/>
      <c r="D2" s="5"/>
      <c r="E2" s="5"/>
      <c r="F2" s="5"/>
      <c r="G2" s="5"/>
      <c r="H2" s="5"/>
    </row>
    <row r="3" ht="13.5" customHeight="1" spans="1:2">
      <c r="A3" s="43" t="s">
        <v>2</v>
      </c>
      <c r="B3" s="7"/>
    </row>
    <row r="4" ht="18" customHeight="1" spans="1:8">
      <c r="A4" s="11" t="s">
        <v>508</v>
      </c>
      <c r="B4" s="11" t="s">
        <v>639</v>
      </c>
      <c r="C4" s="11" t="s">
        <v>640</v>
      </c>
      <c r="D4" s="11" t="s">
        <v>641</v>
      </c>
      <c r="E4" s="11" t="s">
        <v>642</v>
      </c>
      <c r="F4" s="44" t="s">
        <v>643</v>
      </c>
      <c r="G4" s="45"/>
      <c r="H4" s="46"/>
    </row>
    <row r="5" ht="18" customHeight="1" spans="1:8">
      <c r="A5" s="19"/>
      <c r="B5" s="19"/>
      <c r="C5" s="19"/>
      <c r="D5" s="19"/>
      <c r="E5" s="19"/>
      <c r="F5" s="47" t="s">
        <v>517</v>
      </c>
      <c r="G5" s="47" t="s">
        <v>644</v>
      </c>
      <c r="H5" s="47" t="s">
        <v>645</v>
      </c>
    </row>
    <row r="6" ht="21" customHeight="1" spans="1:8">
      <c r="A6" s="47">
        <v>1</v>
      </c>
      <c r="B6" s="47">
        <v>2</v>
      </c>
      <c r="C6" s="47">
        <v>3</v>
      </c>
      <c r="D6" s="47">
        <v>4</v>
      </c>
      <c r="E6" s="47">
        <v>5</v>
      </c>
      <c r="F6" s="47">
        <v>6</v>
      </c>
      <c r="G6" s="47">
        <v>7</v>
      </c>
      <c r="H6" s="47">
        <v>8</v>
      </c>
    </row>
    <row r="7" ht="24" customHeight="1" spans="1:8">
      <c r="A7" s="48" t="s">
        <v>78</v>
      </c>
      <c r="B7" s="49" t="s">
        <v>646</v>
      </c>
      <c r="C7" s="48" t="s">
        <v>647</v>
      </c>
      <c r="D7" s="48" t="s">
        <v>648</v>
      </c>
      <c r="E7" s="48" t="s">
        <v>649</v>
      </c>
      <c r="F7" s="50">
        <v>8</v>
      </c>
      <c r="G7" s="50">
        <v>0.238</v>
      </c>
      <c r="H7" s="50">
        <v>1.904</v>
      </c>
    </row>
    <row r="8" ht="24" customHeight="1" spans="1:8">
      <c r="A8" s="49" t="s">
        <v>78</v>
      </c>
      <c r="B8" s="49" t="s">
        <v>650</v>
      </c>
      <c r="C8" s="48" t="s">
        <v>651</v>
      </c>
      <c r="D8" s="48" t="s">
        <v>652</v>
      </c>
      <c r="E8" s="48" t="s">
        <v>578</v>
      </c>
      <c r="F8" s="50">
        <v>20</v>
      </c>
      <c r="G8" s="50">
        <v>0.075</v>
      </c>
      <c r="H8" s="50">
        <v>1.5</v>
      </c>
    </row>
    <row r="9" ht="24" customHeight="1" spans="1:8">
      <c r="A9" s="48" t="s">
        <v>78</v>
      </c>
      <c r="B9" s="49" t="s">
        <v>650</v>
      </c>
      <c r="C9" s="48" t="s">
        <v>653</v>
      </c>
      <c r="D9" s="48" t="s">
        <v>654</v>
      </c>
      <c r="E9" s="48" t="s">
        <v>655</v>
      </c>
      <c r="F9" s="50">
        <v>10</v>
      </c>
      <c r="G9" s="50">
        <v>0.08</v>
      </c>
      <c r="H9" s="50">
        <v>0.8</v>
      </c>
    </row>
    <row r="10" ht="24" customHeight="1" spans="1:8">
      <c r="A10" s="48" t="s">
        <v>78</v>
      </c>
      <c r="B10" s="49" t="s">
        <v>646</v>
      </c>
      <c r="C10" s="48" t="s">
        <v>656</v>
      </c>
      <c r="D10" s="48" t="s">
        <v>657</v>
      </c>
      <c r="E10" s="48" t="s">
        <v>649</v>
      </c>
      <c r="F10" s="50">
        <v>15</v>
      </c>
      <c r="G10" s="50">
        <v>0.9</v>
      </c>
      <c r="H10" s="50">
        <v>13.5</v>
      </c>
    </row>
    <row r="11" ht="24" customHeight="1" spans="1:8">
      <c r="A11" s="48" t="s">
        <v>78</v>
      </c>
      <c r="B11" s="49" t="s">
        <v>646</v>
      </c>
      <c r="C11" s="48" t="s">
        <v>658</v>
      </c>
      <c r="D11" s="48" t="s">
        <v>659</v>
      </c>
      <c r="E11" s="48" t="s">
        <v>649</v>
      </c>
      <c r="F11" s="50">
        <v>10</v>
      </c>
      <c r="G11" s="50">
        <v>0.6</v>
      </c>
      <c r="H11" s="50">
        <v>6</v>
      </c>
    </row>
    <row r="12" ht="24" customHeight="1" spans="1:8">
      <c r="A12" s="48" t="s">
        <v>78</v>
      </c>
      <c r="B12" s="49" t="s">
        <v>650</v>
      </c>
      <c r="C12" s="48" t="s">
        <v>660</v>
      </c>
      <c r="D12" s="48" t="s">
        <v>661</v>
      </c>
      <c r="E12" s="48" t="s">
        <v>662</v>
      </c>
      <c r="F12" s="50">
        <v>7</v>
      </c>
      <c r="G12" s="50">
        <v>0.18</v>
      </c>
      <c r="H12" s="50">
        <v>1.26</v>
      </c>
    </row>
    <row r="13" ht="24" customHeight="1" spans="1:8">
      <c r="A13" s="48" t="s">
        <v>78</v>
      </c>
      <c r="B13" s="49" t="s">
        <v>650</v>
      </c>
      <c r="C13" s="48" t="s">
        <v>663</v>
      </c>
      <c r="D13" s="48" t="s">
        <v>664</v>
      </c>
      <c r="E13" s="48" t="s">
        <v>665</v>
      </c>
      <c r="F13" s="50">
        <v>7</v>
      </c>
      <c r="G13" s="50">
        <v>0.38</v>
      </c>
      <c r="H13" s="50">
        <v>2.66</v>
      </c>
    </row>
    <row r="14" ht="24" customHeight="1" spans="1:8">
      <c r="A14" s="48" t="s">
        <v>78</v>
      </c>
      <c r="B14" s="49" t="s">
        <v>650</v>
      </c>
      <c r="C14" s="48" t="s">
        <v>666</v>
      </c>
      <c r="D14" s="48" t="s">
        <v>667</v>
      </c>
      <c r="E14" s="48" t="s">
        <v>665</v>
      </c>
      <c r="F14" s="50">
        <v>8</v>
      </c>
      <c r="G14" s="50">
        <v>0.28</v>
      </c>
      <c r="H14" s="50">
        <v>2.24</v>
      </c>
    </row>
    <row r="15" s="38" customFormat="1" ht="33" customHeight="1" spans="1:8">
      <c r="A15" s="51" t="s">
        <v>60</v>
      </c>
      <c r="B15" s="51"/>
      <c r="C15" s="51"/>
      <c r="D15" s="51"/>
      <c r="E15" s="51"/>
      <c r="F15" s="50">
        <f t="shared" ref="F15:H15" si="0">SUM(F7:F14)</f>
        <v>85</v>
      </c>
      <c r="G15" s="50">
        <f t="shared" si="0"/>
        <v>2.733</v>
      </c>
      <c r="H15" s="50">
        <f t="shared" si="0"/>
        <v>29.864</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1"/>
  <sheetViews>
    <sheetView workbookViewId="0">
      <selection activeCell="B17" sqref="B17"/>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
      <c r="K1" s="4" t="s">
        <v>668</v>
      </c>
    </row>
    <row r="2" ht="27.75" customHeight="1" spans="1:11">
      <c r="A2" s="5" t="s">
        <v>669</v>
      </c>
      <c r="B2" s="5"/>
      <c r="C2" s="5"/>
      <c r="D2" s="5"/>
      <c r="E2" s="5"/>
      <c r="F2" s="5"/>
      <c r="G2" s="5"/>
      <c r="H2" s="5"/>
      <c r="I2" s="5"/>
      <c r="J2" s="5"/>
      <c r="K2" s="5"/>
    </row>
    <row r="3" ht="13.5" customHeight="1" spans="1:11">
      <c r="A3" s="6" t="s">
        <v>2</v>
      </c>
      <c r="B3" s="7"/>
      <c r="C3" s="7"/>
      <c r="D3" s="7"/>
      <c r="E3" s="7"/>
      <c r="F3" s="7"/>
      <c r="G3" s="7"/>
      <c r="H3" s="8"/>
      <c r="I3" s="8"/>
      <c r="J3" s="8"/>
      <c r="K3" s="9" t="s">
        <v>57</v>
      </c>
    </row>
    <row r="4" ht="21.75" customHeight="1" spans="1:11">
      <c r="A4" s="10" t="s">
        <v>355</v>
      </c>
      <c r="B4" s="10" t="s">
        <v>227</v>
      </c>
      <c r="C4" s="10" t="s">
        <v>225</v>
      </c>
      <c r="D4" s="11" t="s">
        <v>228</v>
      </c>
      <c r="E4" s="11" t="s">
        <v>229</v>
      </c>
      <c r="F4" s="11" t="s">
        <v>356</v>
      </c>
      <c r="G4" s="11" t="s">
        <v>357</v>
      </c>
      <c r="H4" s="17" t="s">
        <v>60</v>
      </c>
      <c r="I4" s="12" t="s">
        <v>670</v>
      </c>
      <c r="J4" s="13"/>
      <c r="K4" s="14"/>
    </row>
    <row r="5" ht="21.75" customHeight="1" spans="1:11">
      <c r="A5" s="15"/>
      <c r="B5" s="15"/>
      <c r="C5" s="15"/>
      <c r="D5" s="16"/>
      <c r="E5" s="16"/>
      <c r="F5" s="16"/>
      <c r="G5" s="16"/>
      <c r="H5" s="28"/>
      <c r="I5" s="11" t="s">
        <v>64</v>
      </c>
      <c r="J5" s="11" t="s">
        <v>69</v>
      </c>
      <c r="K5" s="11" t="s">
        <v>66</v>
      </c>
    </row>
    <row r="6" ht="40.5" customHeight="1" spans="1:11">
      <c r="A6" s="18"/>
      <c r="B6" s="18"/>
      <c r="C6" s="18"/>
      <c r="D6" s="19"/>
      <c r="E6" s="19"/>
      <c r="F6" s="19"/>
      <c r="G6" s="19"/>
      <c r="H6" s="29"/>
      <c r="I6" s="19" t="s">
        <v>63</v>
      </c>
      <c r="J6" s="19"/>
      <c r="K6" s="19"/>
    </row>
    <row r="7" ht="15" customHeight="1" spans="1:11">
      <c r="A7" s="21">
        <v>1</v>
      </c>
      <c r="B7" s="21">
        <v>2</v>
      </c>
      <c r="C7" s="21">
        <v>3</v>
      </c>
      <c r="D7" s="21">
        <v>4</v>
      </c>
      <c r="E7" s="21">
        <v>5</v>
      </c>
      <c r="F7" s="21">
        <v>6</v>
      </c>
      <c r="G7" s="21">
        <v>7</v>
      </c>
      <c r="H7" s="21">
        <v>8</v>
      </c>
      <c r="I7" s="21">
        <v>9</v>
      </c>
      <c r="J7" s="35">
        <v>10</v>
      </c>
      <c r="K7" s="35">
        <v>11</v>
      </c>
    </row>
    <row r="8" ht="18.75" customHeight="1" spans="1:11">
      <c r="A8" s="30"/>
      <c r="B8" s="22" t="s">
        <v>350</v>
      </c>
      <c r="C8" s="30"/>
      <c r="D8" s="30"/>
      <c r="E8" s="30"/>
      <c r="F8" s="30"/>
      <c r="G8" s="30"/>
      <c r="H8" s="31" t="s">
        <v>350</v>
      </c>
      <c r="I8" s="31" t="s">
        <v>350</v>
      </c>
      <c r="J8" s="31" t="s">
        <v>350</v>
      </c>
      <c r="K8" s="36"/>
    </row>
    <row r="9" ht="18.75" customHeight="1" spans="1:11">
      <c r="A9" s="22" t="s">
        <v>350</v>
      </c>
      <c r="B9" s="22" t="s">
        <v>350</v>
      </c>
      <c r="C9" s="22" t="s">
        <v>350</v>
      </c>
      <c r="D9" s="22" t="s">
        <v>350</v>
      </c>
      <c r="E9" s="22" t="s">
        <v>350</v>
      </c>
      <c r="F9" s="22" t="s">
        <v>350</v>
      </c>
      <c r="G9" s="22" t="s">
        <v>350</v>
      </c>
      <c r="H9" s="31" t="s">
        <v>350</v>
      </c>
      <c r="I9" s="31" t="s">
        <v>350</v>
      </c>
      <c r="J9" s="31" t="s">
        <v>350</v>
      </c>
      <c r="K9" s="37"/>
    </row>
    <row r="10" ht="18.75" customHeight="1" spans="1:11">
      <c r="A10" s="32" t="s">
        <v>351</v>
      </c>
      <c r="B10" s="33"/>
      <c r="C10" s="33"/>
      <c r="D10" s="33"/>
      <c r="E10" s="33"/>
      <c r="F10" s="33"/>
      <c r="G10" s="34"/>
      <c r="H10" s="31" t="s">
        <v>350</v>
      </c>
      <c r="I10" s="31" t="s">
        <v>350</v>
      </c>
      <c r="J10" s="31" t="s">
        <v>350</v>
      </c>
      <c r="K10" s="37"/>
    </row>
    <row r="11" customHeight="1" spans="1:1">
      <c r="A11" s="1" t="s">
        <v>671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5"/>
  <sheetViews>
    <sheetView workbookViewId="0">
      <selection activeCell="D23" sqref="D23"/>
    </sheetView>
  </sheetViews>
  <sheetFormatPr defaultColWidth="10.6666666666667" defaultRowHeight="14.25" customHeight="1" outlineLevelCol="6"/>
  <cols>
    <col min="1" max="1" width="48.8333333333333" style="1" customWidth="1"/>
    <col min="2" max="2" width="32.6666666666667" style="1" customWidth="1"/>
    <col min="3" max="3" width="53.2777777777778" style="1" customWidth="1"/>
    <col min="4" max="4" width="32.6666666666667" style="1" customWidth="1"/>
    <col min="5" max="5" width="33.9444444444444" style="1" customWidth="1"/>
    <col min="6" max="7" width="27.8333333333333" style="1" customWidth="1"/>
    <col min="8" max="16384" width="10.6666666666667" style="1" customWidth="1"/>
  </cols>
  <sheetData>
    <row r="1" ht="13.5" customHeight="1" spans="4:7">
      <c r="D1" s="2"/>
      <c r="E1" s="3"/>
      <c r="F1" s="3"/>
      <c r="G1" s="4" t="s">
        <v>672</v>
      </c>
    </row>
    <row r="2" ht="27.75" customHeight="1" spans="1:7">
      <c r="A2" s="5" t="s">
        <v>673</v>
      </c>
      <c r="B2" s="5"/>
      <c r="C2" s="5"/>
      <c r="D2" s="5"/>
      <c r="E2" s="5"/>
      <c r="F2" s="5"/>
      <c r="G2" s="5"/>
    </row>
    <row r="3" ht="13.5" customHeight="1" spans="1:7">
      <c r="A3" s="6" t="s">
        <v>2</v>
      </c>
      <c r="B3" s="7"/>
      <c r="C3" s="7"/>
      <c r="D3" s="7"/>
      <c r="E3" s="8"/>
      <c r="F3" s="8"/>
      <c r="G3" s="9" t="s">
        <v>57</v>
      </c>
    </row>
    <row r="4" ht="21.75" customHeight="1" spans="1:7">
      <c r="A4" s="10" t="s">
        <v>225</v>
      </c>
      <c r="B4" s="10" t="s">
        <v>355</v>
      </c>
      <c r="C4" s="10" t="s">
        <v>227</v>
      </c>
      <c r="D4" s="11" t="s">
        <v>674</v>
      </c>
      <c r="E4" s="12" t="s">
        <v>64</v>
      </c>
      <c r="F4" s="13"/>
      <c r="G4" s="14"/>
    </row>
    <row r="5" ht="21.75" customHeight="1" spans="1:7">
      <c r="A5" s="15"/>
      <c r="B5" s="15"/>
      <c r="C5" s="15"/>
      <c r="D5" s="16"/>
      <c r="E5" s="17" t="s">
        <v>675</v>
      </c>
      <c r="F5" s="11" t="s">
        <v>676</v>
      </c>
      <c r="G5" s="11" t="s">
        <v>677</v>
      </c>
    </row>
    <row r="6" ht="40.5" customHeight="1" spans="1:7">
      <c r="A6" s="18"/>
      <c r="B6" s="18"/>
      <c r="C6" s="18"/>
      <c r="D6" s="19"/>
      <c r="E6" s="20"/>
      <c r="F6" s="19" t="s">
        <v>63</v>
      </c>
      <c r="G6" s="19"/>
    </row>
    <row r="7" ht="15" customHeight="1" spans="1:7">
      <c r="A7" s="21">
        <v>1</v>
      </c>
      <c r="B7" s="21">
        <v>2</v>
      </c>
      <c r="C7" s="21">
        <v>3</v>
      </c>
      <c r="D7" s="21">
        <v>4</v>
      </c>
      <c r="E7" s="21">
        <v>5</v>
      </c>
      <c r="F7" s="21">
        <v>6</v>
      </c>
      <c r="G7" s="21">
        <v>7</v>
      </c>
    </row>
    <row r="8" ht="17.25" customHeight="1" spans="1:7">
      <c r="A8" s="22" t="s">
        <v>78</v>
      </c>
      <c r="B8" s="23" t="s">
        <v>362</v>
      </c>
      <c r="C8" s="23" t="s">
        <v>361</v>
      </c>
      <c r="D8" s="22" t="s">
        <v>678</v>
      </c>
      <c r="E8" s="24">
        <v>400</v>
      </c>
      <c r="F8" s="24">
        <v>400</v>
      </c>
      <c r="G8" s="24">
        <v>400</v>
      </c>
    </row>
    <row r="9" ht="17.25" customHeight="1" spans="1:7">
      <c r="A9" s="22" t="s">
        <v>78</v>
      </c>
      <c r="B9" s="23" t="s">
        <v>367</v>
      </c>
      <c r="C9" s="23" t="s">
        <v>366</v>
      </c>
      <c r="D9" s="22" t="s">
        <v>679</v>
      </c>
      <c r="E9" s="24">
        <v>83.12</v>
      </c>
      <c r="F9" s="24">
        <v>83.12</v>
      </c>
      <c r="G9" s="24">
        <v>83.12</v>
      </c>
    </row>
    <row r="10" ht="17.25" customHeight="1" spans="1:7">
      <c r="A10" s="22" t="s">
        <v>78</v>
      </c>
      <c r="B10" s="23" t="s">
        <v>373</v>
      </c>
      <c r="C10" s="23" t="s">
        <v>372</v>
      </c>
      <c r="D10" s="22" t="s">
        <v>678</v>
      </c>
      <c r="E10" s="24">
        <v>16</v>
      </c>
      <c r="F10" s="24">
        <v>16</v>
      </c>
      <c r="G10" s="24">
        <v>16</v>
      </c>
    </row>
    <row r="11" ht="17.25" customHeight="1" spans="1:7">
      <c r="A11" s="22" t="s">
        <v>78</v>
      </c>
      <c r="B11" s="23" t="s">
        <v>373</v>
      </c>
      <c r="C11" s="23" t="s">
        <v>376</v>
      </c>
      <c r="D11" s="22" t="s">
        <v>678</v>
      </c>
      <c r="E11" s="24">
        <v>206.88</v>
      </c>
      <c r="F11" s="24">
        <v>206.88</v>
      </c>
      <c r="G11" s="24">
        <v>206.88</v>
      </c>
    </row>
    <row r="12" ht="17.25" customHeight="1" spans="1:7">
      <c r="A12" s="22" t="s">
        <v>78</v>
      </c>
      <c r="B12" s="23" t="s">
        <v>373</v>
      </c>
      <c r="C12" s="23" t="s">
        <v>378</v>
      </c>
      <c r="D12" s="22" t="s">
        <v>678</v>
      </c>
      <c r="E12" s="24">
        <v>400</v>
      </c>
      <c r="F12" s="24">
        <v>400</v>
      </c>
      <c r="G12" s="24">
        <v>400</v>
      </c>
    </row>
    <row r="13" ht="17.25" customHeight="1" spans="1:7">
      <c r="A13" s="22" t="s">
        <v>78</v>
      </c>
      <c r="B13" s="23" t="s">
        <v>367</v>
      </c>
      <c r="C13" s="23" t="s">
        <v>380</v>
      </c>
      <c r="D13" s="22" t="s">
        <v>679</v>
      </c>
      <c r="E13" s="24">
        <v>34</v>
      </c>
      <c r="F13" s="24">
        <v>34</v>
      </c>
      <c r="G13" s="24">
        <v>34</v>
      </c>
    </row>
    <row r="14" ht="17.25" customHeight="1" spans="1:7">
      <c r="A14" s="22" t="s">
        <v>78</v>
      </c>
      <c r="B14" s="23" t="s">
        <v>367</v>
      </c>
      <c r="C14" s="23" t="s">
        <v>382</v>
      </c>
      <c r="D14" s="22" t="s">
        <v>679</v>
      </c>
      <c r="E14" s="24">
        <v>171</v>
      </c>
      <c r="F14" s="24">
        <v>171</v>
      </c>
      <c r="G14" s="24">
        <v>171</v>
      </c>
    </row>
    <row r="15" ht="18.75" customHeight="1" spans="1:7">
      <c r="A15" s="25" t="s">
        <v>60</v>
      </c>
      <c r="B15" s="26" t="s">
        <v>350</v>
      </c>
      <c r="C15" s="26"/>
      <c r="D15" s="27"/>
      <c r="E15" s="24">
        <v>1311</v>
      </c>
      <c r="F15" s="24">
        <v>1311</v>
      </c>
      <c r="G15" s="24">
        <v>1311</v>
      </c>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U10"/>
  <sheetViews>
    <sheetView topLeftCell="B1" workbookViewId="0">
      <selection activeCell="C22" sqref="C22"/>
    </sheetView>
  </sheetViews>
  <sheetFormatPr defaultColWidth="10.6666666666667" defaultRowHeight="12" customHeight="1"/>
  <cols>
    <col min="1" max="1" width="36.6666666666667" style="39" customWidth="1"/>
    <col min="2" max="2" width="54.3888888888889" style="39" customWidth="1"/>
    <col min="3" max="3" width="29" style="39" customWidth="1"/>
    <col min="4" max="4" width="25.5" style="39" customWidth="1"/>
    <col min="5" max="5" width="17.8333333333333" style="39" customWidth="1"/>
    <col min="6" max="8" width="12.1666666666667" style="39" customWidth="1"/>
    <col min="9" max="9" width="10.6666666666667" style="1" customWidth="1"/>
    <col min="10" max="10" width="12" style="39" customWidth="1"/>
    <col min="11" max="13" width="12.1666666666667" style="39" customWidth="1"/>
    <col min="14" max="14" width="10.6666666666667" style="1" customWidth="1"/>
    <col min="15" max="15" width="12" style="39" customWidth="1"/>
    <col min="16" max="19" width="12.1666666666667" style="39" customWidth="1"/>
    <col min="20" max="21" width="11.6666666666667" style="39" customWidth="1"/>
    <col min="22" max="16384" width="10.6666666666667" style="1" customWidth="1"/>
  </cols>
  <sheetData>
    <row r="1" s="187" customFormat="1" ht="16.5" customHeight="1" spans="1:21">
      <c r="A1" s="193"/>
      <c r="I1" s="1"/>
      <c r="N1" s="1"/>
      <c r="S1" s="132" t="s">
        <v>54</v>
      </c>
      <c r="T1" s="39"/>
      <c r="U1" s="132" t="s">
        <v>55</v>
      </c>
    </row>
    <row r="2" s="187" customFormat="1" ht="36.75" customHeight="1" spans="1:21">
      <c r="A2" s="5" t="s">
        <v>56</v>
      </c>
      <c r="B2" s="5"/>
      <c r="C2" s="5"/>
      <c r="D2" s="5"/>
      <c r="E2" s="5"/>
      <c r="F2" s="5"/>
      <c r="G2" s="5"/>
      <c r="H2" s="5"/>
      <c r="I2" s="5"/>
      <c r="J2" s="5"/>
      <c r="K2" s="5"/>
      <c r="L2" s="5"/>
      <c r="M2" s="5"/>
      <c r="N2" s="5"/>
      <c r="O2" s="5"/>
      <c r="P2" s="5"/>
      <c r="Q2" s="5"/>
      <c r="R2" s="5"/>
      <c r="S2" s="5"/>
      <c r="T2" s="5"/>
      <c r="U2" s="5"/>
    </row>
    <row r="3" s="39" customFormat="1" ht="18" customHeight="1" spans="1:21">
      <c r="A3" s="113" t="s">
        <v>2</v>
      </c>
      <c r="B3" s="113"/>
      <c r="C3" s="194"/>
      <c r="D3" s="194"/>
      <c r="E3" s="194"/>
      <c r="F3" s="194"/>
      <c r="G3" s="194"/>
      <c r="H3" s="194"/>
      <c r="I3" s="194"/>
      <c r="J3" s="194"/>
      <c r="K3" s="194"/>
      <c r="L3" s="194"/>
      <c r="M3" s="194"/>
      <c r="N3" s="194"/>
      <c r="O3" s="194"/>
      <c r="P3" s="194"/>
      <c r="Q3" s="194"/>
      <c r="R3" s="194"/>
      <c r="S3" s="198" t="s">
        <v>57</v>
      </c>
      <c r="T3" s="198"/>
      <c r="U3" s="198"/>
    </row>
    <row r="4" s="39" customFormat="1" ht="21" customHeight="1" spans="1:21">
      <c r="A4" s="11" t="s">
        <v>58</v>
      </c>
      <c r="B4" s="11" t="s">
        <v>59</v>
      </c>
      <c r="C4" s="11" t="s">
        <v>60</v>
      </c>
      <c r="D4" s="44" t="s">
        <v>61</v>
      </c>
      <c r="E4" s="45"/>
      <c r="F4" s="45"/>
      <c r="G4" s="45"/>
      <c r="H4" s="45"/>
      <c r="I4" s="13"/>
      <c r="J4" s="45"/>
      <c r="K4" s="45"/>
      <c r="L4" s="45"/>
      <c r="M4" s="45"/>
      <c r="N4" s="13"/>
      <c r="O4" s="46"/>
      <c r="P4" s="44" t="s">
        <v>62</v>
      </c>
      <c r="Q4" s="45"/>
      <c r="R4" s="45"/>
      <c r="S4" s="45"/>
      <c r="T4" s="45"/>
      <c r="U4" s="46"/>
    </row>
    <row r="5" s="39" customFormat="1" ht="41.25" customHeight="1" spans="1:21">
      <c r="A5" s="16"/>
      <c r="B5" s="16"/>
      <c r="C5" s="16"/>
      <c r="D5" s="16" t="s">
        <v>63</v>
      </c>
      <c r="E5" s="16" t="s">
        <v>64</v>
      </c>
      <c r="F5" s="16" t="s">
        <v>65</v>
      </c>
      <c r="G5" s="16" t="s">
        <v>66</v>
      </c>
      <c r="H5" s="11" t="s">
        <v>67</v>
      </c>
      <c r="I5" s="52" t="s">
        <v>68</v>
      </c>
      <c r="J5" s="52"/>
      <c r="K5" s="52"/>
      <c r="L5" s="52"/>
      <c r="M5" s="52"/>
      <c r="N5" s="52"/>
      <c r="O5" s="52"/>
      <c r="P5" s="11" t="s">
        <v>63</v>
      </c>
      <c r="Q5" s="11" t="s">
        <v>64</v>
      </c>
      <c r="R5" s="11" t="s">
        <v>69</v>
      </c>
      <c r="S5" s="11" t="s">
        <v>66</v>
      </c>
      <c r="T5" s="11" t="s">
        <v>67</v>
      </c>
      <c r="U5" s="11" t="s">
        <v>68</v>
      </c>
    </row>
    <row r="6" ht="36" customHeight="1" spans="1:21">
      <c r="A6" s="29"/>
      <c r="B6" s="29"/>
      <c r="C6" s="29"/>
      <c r="D6" s="28"/>
      <c r="E6" s="28"/>
      <c r="F6" s="28"/>
      <c r="G6" s="29"/>
      <c r="H6" s="29"/>
      <c r="I6" s="47" t="s">
        <v>63</v>
      </c>
      <c r="J6" s="196" t="s">
        <v>70</v>
      </c>
      <c r="K6" s="196" t="s">
        <v>71</v>
      </c>
      <c r="L6" s="197" t="s">
        <v>72</v>
      </c>
      <c r="M6" s="197" t="s">
        <v>73</v>
      </c>
      <c r="N6" s="197" t="s">
        <v>74</v>
      </c>
      <c r="O6" s="197" t="s">
        <v>75</v>
      </c>
      <c r="P6" s="177"/>
      <c r="Q6" s="177"/>
      <c r="R6" s="177"/>
      <c r="S6" s="177"/>
      <c r="T6" s="177"/>
      <c r="U6" s="177"/>
    </row>
    <row r="7" s="39" customFormat="1" ht="21" customHeight="1" spans="1:21">
      <c r="A7" s="84">
        <v>1</v>
      </c>
      <c r="B7" s="84">
        <v>2</v>
      </c>
      <c r="C7" s="84">
        <v>3</v>
      </c>
      <c r="D7" s="84">
        <v>4</v>
      </c>
      <c r="E7" s="84">
        <v>5</v>
      </c>
      <c r="F7" s="84">
        <v>6</v>
      </c>
      <c r="G7" s="84">
        <v>7</v>
      </c>
      <c r="H7" s="84">
        <v>8</v>
      </c>
      <c r="I7" s="84">
        <v>9</v>
      </c>
      <c r="J7" s="84">
        <v>10</v>
      </c>
      <c r="K7" s="84">
        <v>11</v>
      </c>
      <c r="L7" s="84">
        <v>12</v>
      </c>
      <c r="M7" s="84">
        <v>13</v>
      </c>
      <c r="N7" s="84">
        <v>14</v>
      </c>
      <c r="O7" s="84">
        <v>15</v>
      </c>
      <c r="P7" s="84">
        <v>16</v>
      </c>
      <c r="Q7" s="84">
        <v>17</v>
      </c>
      <c r="R7" s="84">
        <v>18</v>
      </c>
      <c r="S7" s="84">
        <v>19</v>
      </c>
      <c r="T7" s="84">
        <v>20</v>
      </c>
      <c r="U7" s="84">
        <v>21</v>
      </c>
    </row>
    <row r="8" ht="21.75" customHeight="1" spans="1:21">
      <c r="A8" s="12" t="s">
        <v>60</v>
      </c>
      <c r="B8" s="195"/>
      <c r="C8" s="87">
        <v>4101.36</v>
      </c>
      <c r="D8" s="87">
        <v>4101.36</v>
      </c>
      <c r="E8" s="88">
        <v>4101.36</v>
      </c>
      <c r="F8" s="87"/>
      <c r="G8" s="88"/>
      <c r="H8" s="87"/>
      <c r="I8" s="100" t="s">
        <v>76</v>
      </c>
      <c r="J8" s="87"/>
      <c r="K8" s="87"/>
      <c r="L8" s="87"/>
      <c r="M8" s="87"/>
      <c r="N8" s="87"/>
      <c r="O8" s="87"/>
      <c r="P8" s="97"/>
      <c r="Q8" s="97"/>
      <c r="R8" s="97"/>
      <c r="S8" s="97"/>
      <c r="T8" s="97"/>
      <c r="U8" s="87"/>
    </row>
    <row r="9" s="39" customFormat="1" ht="32" customHeight="1" spans="1:21">
      <c r="A9" s="85" t="s">
        <v>77</v>
      </c>
      <c r="B9" s="85" t="s">
        <v>78</v>
      </c>
      <c r="C9" s="87">
        <v>4101.36</v>
      </c>
      <c r="D9" s="88">
        <v>4101.36</v>
      </c>
      <c r="E9" s="87">
        <v>4101.36</v>
      </c>
      <c r="F9" s="88"/>
      <c r="G9" s="88"/>
      <c r="H9" s="88"/>
      <c r="I9" s="86" t="s">
        <v>76</v>
      </c>
      <c r="J9" s="88"/>
      <c r="K9" s="88"/>
      <c r="L9" s="88"/>
      <c r="M9" s="88"/>
      <c r="N9" s="88"/>
      <c r="O9" s="88"/>
      <c r="P9" s="97"/>
      <c r="Q9" s="97"/>
      <c r="R9" s="97"/>
      <c r="S9" s="97"/>
      <c r="T9" s="97"/>
      <c r="U9" s="88"/>
    </row>
    <row r="10" ht="32" customHeight="1" spans="1:21">
      <c r="A10" s="85" t="s">
        <v>79</v>
      </c>
      <c r="B10" s="85" t="s">
        <v>80</v>
      </c>
      <c r="C10" s="87">
        <v>4101.36</v>
      </c>
      <c r="D10" s="88">
        <v>4101.36</v>
      </c>
      <c r="E10" s="87">
        <v>4101.36</v>
      </c>
      <c r="F10" s="88"/>
      <c r="G10" s="88"/>
      <c r="H10" s="88"/>
      <c r="I10" s="86" t="s">
        <v>76</v>
      </c>
      <c r="J10" s="88"/>
      <c r="K10" s="88"/>
      <c r="L10" s="88"/>
      <c r="M10" s="88"/>
      <c r="N10" s="88"/>
      <c r="O10" s="88"/>
      <c r="P10" s="61"/>
      <c r="Q10" s="61"/>
      <c r="R10" s="61"/>
      <c r="S10" s="61"/>
      <c r="T10" s="61"/>
      <c r="U10" s="88"/>
    </row>
  </sheetData>
  <mergeCells count="16">
    <mergeCell ref="S1:U1"/>
    <mergeCell ref="A2:U2"/>
    <mergeCell ref="A3:D3"/>
    <mergeCell ref="S3:U3"/>
    <mergeCell ref="D4:O4"/>
    <mergeCell ref="P4:U4"/>
    <mergeCell ref="I5:O5"/>
    <mergeCell ref="A8:B8"/>
    <mergeCell ref="A4:A6"/>
    <mergeCell ref="B4:B6"/>
    <mergeCell ref="C4:C6"/>
    <mergeCell ref="D5:D6"/>
    <mergeCell ref="E5:E6"/>
    <mergeCell ref="F5:F6"/>
    <mergeCell ref="G5:G6"/>
    <mergeCell ref="H5:H6"/>
  </mergeCells>
  <pageMargins left="0.697916666666667" right="0.697916666666667" top="0.75" bottom="0.75" header="0.291666666666667" footer="0.291666666666667"/>
  <pageSetup paperSize="9"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P32"/>
  <sheetViews>
    <sheetView topLeftCell="B1" workbookViewId="0">
      <selection activeCell="P1" sqref="A$1:P$1048576"/>
    </sheetView>
  </sheetViews>
  <sheetFormatPr defaultColWidth="10.6666666666667" defaultRowHeight="14.25" customHeight="1"/>
  <cols>
    <col min="1" max="1" width="20.5" style="1" customWidth="1"/>
    <col min="2" max="2" width="23" style="1" customWidth="1"/>
    <col min="3" max="3" width="25" style="1" customWidth="1"/>
    <col min="4" max="4" width="10.6666666666667" style="1" customWidth="1"/>
    <col min="5" max="6" width="23.1666666666667" style="1" customWidth="1"/>
    <col min="7" max="8" width="31.3333333333333" style="1" customWidth="1"/>
    <col min="9" max="9" width="18.1666666666667" style="1" customWidth="1"/>
    <col min="10" max="10" width="10.6666666666667" style="1" customWidth="1"/>
    <col min="11" max="11" width="16.1666666666667" style="1" customWidth="1"/>
    <col min="12" max="12" width="18.5" style="1" customWidth="1"/>
    <col min="13" max="13" width="12" style="1" customWidth="1"/>
    <col min="14" max="14" width="18.8333333333333" style="1" customWidth="1"/>
    <col min="15" max="15" width="16.6111111111111" style="1" customWidth="1"/>
    <col min="16" max="16" width="16.3333333333333" style="1" customWidth="1"/>
    <col min="17" max="16384" width="10.6666666666667" style="1" customWidth="1"/>
  </cols>
  <sheetData>
    <row r="1" customHeight="1" spans="1:16">
      <c r="A1" s="3"/>
      <c r="B1" s="3"/>
      <c r="C1" s="3"/>
      <c r="D1" s="3"/>
      <c r="E1" s="3"/>
      <c r="F1" s="3"/>
      <c r="G1" s="3"/>
      <c r="H1" s="3"/>
      <c r="I1" s="3"/>
      <c r="J1" s="3"/>
      <c r="K1" s="3"/>
      <c r="L1" s="3"/>
      <c r="M1" s="3"/>
      <c r="N1" s="3"/>
      <c r="O1" s="62"/>
      <c r="P1" s="62" t="s">
        <v>81</v>
      </c>
    </row>
    <row r="2" ht="37.5" customHeight="1" spans="1:16">
      <c r="A2" s="5" t="s">
        <v>82</v>
      </c>
      <c r="B2" s="5"/>
      <c r="C2" s="5"/>
      <c r="D2" s="5"/>
      <c r="E2" s="5"/>
      <c r="F2" s="5"/>
      <c r="G2" s="5"/>
      <c r="H2" s="5"/>
      <c r="I2" s="5"/>
      <c r="J2" s="5"/>
      <c r="K2" s="5"/>
      <c r="L2" s="5"/>
      <c r="M2" s="5"/>
      <c r="N2" s="5"/>
      <c r="O2" s="5"/>
      <c r="P2" s="5"/>
    </row>
    <row r="3" ht="18.75" customHeight="1" spans="1:16">
      <c r="A3" s="7" t="s">
        <v>2</v>
      </c>
      <c r="B3" s="7"/>
      <c r="C3" s="8"/>
      <c r="D3" s="8"/>
      <c r="E3" s="8"/>
      <c r="F3" s="8"/>
      <c r="G3" s="8"/>
      <c r="H3" s="8"/>
      <c r="I3" s="8"/>
      <c r="J3" s="8"/>
      <c r="K3" s="8"/>
      <c r="L3" s="8"/>
      <c r="M3" s="8"/>
      <c r="N3" s="8"/>
      <c r="O3" s="98"/>
      <c r="P3" s="98" t="s">
        <v>3</v>
      </c>
    </row>
    <row r="4" customHeight="1" spans="1:16">
      <c r="A4" s="177"/>
      <c r="B4" s="177"/>
      <c r="C4" s="177"/>
      <c r="D4" s="12" t="s">
        <v>64</v>
      </c>
      <c r="E4" s="13"/>
      <c r="F4" s="14"/>
      <c r="G4" s="17" t="s">
        <v>69</v>
      </c>
      <c r="H4" s="17" t="s">
        <v>66</v>
      </c>
      <c r="I4" s="177"/>
      <c r="J4" s="12" t="s">
        <v>68</v>
      </c>
      <c r="K4" s="13"/>
      <c r="L4" s="13"/>
      <c r="M4" s="13"/>
      <c r="N4" s="13"/>
      <c r="O4" s="13"/>
      <c r="P4" s="14"/>
    </row>
    <row r="5" ht="32.25" customHeight="1" spans="1:16">
      <c r="A5" s="47" t="s">
        <v>83</v>
      </c>
      <c r="B5" s="47" t="s">
        <v>84</v>
      </c>
      <c r="C5" s="177" t="s">
        <v>60</v>
      </c>
      <c r="D5" s="177" t="s">
        <v>63</v>
      </c>
      <c r="E5" s="177" t="s">
        <v>85</v>
      </c>
      <c r="F5" s="177" t="s">
        <v>86</v>
      </c>
      <c r="G5" s="29"/>
      <c r="H5" s="29"/>
      <c r="I5" s="47" t="s">
        <v>87</v>
      </c>
      <c r="J5" s="177" t="s">
        <v>63</v>
      </c>
      <c r="K5" s="47" t="s">
        <v>88</v>
      </c>
      <c r="L5" s="47" t="s">
        <v>89</v>
      </c>
      <c r="M5" s="47" t="s">
        <v>90</v>
      </c>
      <c r="N5" s="47" t="s">
        <v>91</v>
      </c>
      <c r="O5" s="47" t="s">
        <v>74</v>
      </c>
      <c r="P5" s="47" t="s">
        <v>92</v>
      </c>
    </row>
    <row r="6" ht="16.5" customHeight="1" spans="1:16">
      <c r="A6" s="84">
        <v>1</v>
      </c>
      <c r="B6" s="84">
        <v>2</v>
      </c>
      <c r="C6" s="84">
        <v>3</v>
      </c>
      <c r="D6" s="177"/>
      <c r="E6" s="84">
        <v>4</v>
      </c>
      <c r="F6" s="84">
        <v>5</v>
      </c>
      <c r="G6" s="177"/>
      <c r="H6" s="177"/>
      <c r="I6" s="84">
        <v>6</v>
      </c>
      <c r="J6" s="177"/>
      <c r="K6" s="84">
        <v>7</v>
      </c>
      <c r="L6" s="84">
        <v>8</v>
      </c>
      <c r="M6" s="84">
        <v>9</v>
      </c>
      <c r="N6" s="84">
        <v>10</v>
      </c>
      <c r="O6" s="177"/>
      <c r="P6" s="192">
        <v>11</v>
      </c>
    </row>
    <row r="7" ht="20.25" customHeight="1" spans="1:16">
      <c r="A7" s="134" t="s">
        <v>60</v>
      </c>
      <c r="B7" s="123"/>
      <c r="C7" s="137">
        <v>4101.36</v>
      </c>
      <c r="D7" s="121" t="s">
        <v>93</v>
      </c>
      <c r="E7" s="136">
        <v>2790.36</v>
      </c>
      <c r="F7" s="136">
        <v>1311</v>
      </c>
      <c r="G7" s="126" t="s">
        <v>76</v>
      </c>
      <c r="H7" s="126" t="s">
        <v>76</v>
      </c>
      <c r="I7" s="136"/>
      <c r="J7" s="126" t="s">
        <v>76</v>
      </c>
      <c r="K7" s="137"/>
      <c r="L7" s="137"/>
      <c r="M7" s="137"/>
      <c r="N7" s="137"/>
      <c r="O7" s="137"/>
      <c r="P7" s="137"/>
    </row>
    <row r="8" ht="20.25" customHeight="1" spans="1:16">
      <c r="A8" s="23" t="s">
        <v>94</v>
      </c>
      <c r="B8" s="23" t="s">
        <v>95</v>
      </c>
      <c r="C8" s="136">
        <v>3300.81</v>
      </c>
      <c r="D8" s="121" t="s">
        <v>96</v>
      </c>
      <c r="E8" s="136">
        <v>1989.81</v>
      </c>
      <c r="F8" s="136">
        <v>1311</v>
      </c>
      <c r="G8" s="126" t="s">
        <v>76</v>
      </c>
      <c r="H8" s="126" t="s">
        <v>76</v>
      </c>
      <c r="I8" s="136"/>
      <c r="J8" s="126" t="s">
        <v>76</v>
      </c>
      <c r="K8" s="136"/>
      <c r="L8" s="136"/>
      <c r="M8" s="137"/>
      <c r="N8" s="136"/>
      <c r="O8" s="136"/>
      <c r="P8" s="136"/>
    </row>
    <row r="9" ht="20.25" customHeight="1" spans="1:16">
      <c r="A9" s="23" t="s">
        <v>97</v>
      </c>
      <c r="B9" s="23" t="s">
        <v>98</v>
      </c>
      <c r="C9" s="136">
        <v>3300.81</v>
      </c>
      <c r="D9" s="121" t="s">
        <v>96</v>
      </c>
      <c r="E9" s="136">
        <v>1989.81</v>
      </c>
      <c r="F9" s="136">
        <v>1311</v>
      </c>
      <c r="G9" s="126" t="s">
        <v>76</v>
      </c>
      <c r="H9" s="126" t="s">
        <v>76</v>
      </c>
      <c r="I9" s="136"/>
      <c r="J9" s="126" t="s">
        <v>76</v>
      </c>
      <c r="K9" s="136"/>
      <c r="L9" s="136"/>
      <c r="M9" s="137"/>
      <c r="N9" s="136"/>
      <c r="O9" s="136"/>
      <c r="P9" s="136"/>
    </row>
    <row r="10" ht="20.25" customHeight="1" spans="1:16">
      <c r="A10" s="23" t="s">
        <v>99</v>
      </c>
      <c r="B10" s="23" t="s">
        <v>100</v>
      </c>
      <c r="C10" s="136">
        <v>1932.21</v>
      </c>
      <c r="D10" s="121" t="s">
        <v>101</v>
      </c>
      <c r="E10" s="136">
        <v>1932.21</v>
      </c>
      <c r="F10" s="136"/>
      <c r="G10" s="126" t="s">
        <v>76</v>
      </c>
      <c r="H10" s="126" t="s">
        <v>76</v>
      </c>
      <c r="I10" s="136"/>
      <c r="J10" s="126" t="s">
        <v>76</v>
      </c>
      <c r="K10" s="136"/>
      <c r="L10" s="136"/>
      <c r="M10" s="137"/>
      <c r="N10" s="136"/>
      <c r="O10" s="136"/>
      <c r="P10" s="136"/>
    </row>
    <row r="11" ht="20.25" customHeight="1" spans="1:16">
      <c r="A11" s="23" t="s">
        <v>102</v>
      </c>
      <c r="B11" s="23" t="s">
        <v>103</v>
      </c>
      <c r="C11" s="136">
        <v>50</v>
      </c>
      <c r="D11" s="121" t="s">
        <v>104</v>
      </c>
      <c r="E11" s="136"/>
      <c r="F11" s="136">
        <v>50</v>
      </c>
      <c r="G11" s="126" t="s">
        <v>76</v>
      </c>
      <c r="H11" s="126" t="s">
        <v>76</v>
      </c>
      <c r="I11" s="136"/>
      <c r="J11" s="126" t="s">
        <v>76</v>
      </c>
      <c r="K11" s="136"/>
      <c r="L11" s="136"/>
      <c r="M11" s="137"/>
      <c r="N11" s="136"/>
      <c r="O11" s="136"/>
      <c r="P11" s="136"/>
    </row>
    <row r="12" ht="28" customHeight="1" spans="1:16">
      <c r="A12" s="23" t="s">
        <v>105</v>
      </c>
      <c r="B12" s="23" t="s">
        <v>106</v>
      </c>
      <c r="C12" s="136">
        <v>571</v>
      </c>
      <c r="D12" s="121" t="s">
        <v>107</v>
      </c>
      <c r="E12" s="136"/>
      <c r="F12" s="136">
        <v>571</v>
      </c>
      <c r="G12" s="126" t="s">
        <v>76</v>
      </c>
      <c r="H12" s="126" t="s">
        <v>76</v>
      </c>
      <c r="I12" s="136"/>
      <c r="J12" s="126" t="s">
        <v>76</v>
      </c>
      <c r="K12" s="136"/>
      <c r="L12" s="136"/>
      <c r="M12" s="137"/>
      <c r="N12" s="136"/>
      <c r="O12" s="136"/>
      <c r="P12" s="136"/>
    </row>
    <row r="13" ht="20.25" customHeight="1" spans="1:16">
      <c r="A13" s="23" t="s">
        <v>108</v>
      </c>
      <c r="B13" s="23" t="s">
        <v>109</v>
      </c>
      <c r="C13" s="136">
        <v>290</v>
      </c>
      <c r="D13" s="121" t="s">
        <v>110</v>
      </c>
      <c r="E13" s="136"/>
      <c r="F13" s="136">
        <v>290</v>
      </c>
      <c r="G13" s="126" t="s">
        <v>76</v>
      </c>
      <c r="H13" s="126" t="s">
        <v>76</v>
      </c>
      <c r="I13" s="136"/>
      <c r="J13" s="126" t="s">
        <v>76</v>
      </c>
      <c r="K13" s="136"/>
      <c r="L13" s="136"/>
      <c r="M13" s="137"/>
      <c r="N13" s="136"/>
      <c r="O13" s="136"/>
      <c r="P13" s="136"/>
    </row>
    <row r="14" ht="20.25" customHeight="1" spans="1:16">
      <c r="A14" s="23" t="s">
        <v>111</v>
      </c>
      <c r="B14" s="23" t="s">
        <v>112</v>
      </c>
      <c r="C14" s="136">
        <v>457.6</v>
      </c>
      <c r="D14" s="121" t="s">
        <v>113</v>
      </c>
      <c r="E14" s="136">
        <v>57.6</v>
      </c>
      <c r="F14" s="136">
        <v>400</v>
      </c>
      <c r="G14" s="126" t="s">
        <v>76</v>
      </c>
      <c r="H14" s="126" t="s">
        <v>76</v>
      </c>
      <c r="I14" s="136"/>
      <c r="J14" s="126" t="s">
        <v>76</v>
      </c>
      <c r="K14" s="136"/>
      <c r="L14" s="136"/>
      <c r="M14" s="137"/>
      <c r="N14" s="136"/>
      <c r="O14" s="136"/>
      <c r="P14" s="136"/>
    </row>
    <row r="15" ht="31" customHeight="1" spans="1:16">
      <c r="A15" s="23" t="s">
        <v>114</v>
      </c>
      <c r="B15" s="23" t="s">
        <v>115</v>
      </c>
      <c r="C15" s="136"/>
      <c r="D15" s="121" t="s">
        <v>76</v>
      </c>
      <c r="E15" s="136"/>
      <c r="F15" s="136"/>
      <c r="G15" s="126" t="s">
        <v>76</v>
      </c>
      <c r="H15" s="126" t="s">
        <v>76</v>
      </c>
      <c r="I15" s="136"/>
      <c r="J15" s="126" t="s">
        <v>76</v>
      </c>
      <c r="K15" s="136"/>
      <c r="L15" s="136"/>
      <c r="M15" s="137"/>
      <c r="N15" s="136"/>
      <c r="O15" s="136"/>
      <c r="P15" s="136"/>
    </row>
    <row r="16" ht="40" customHeight="1" spans="1:16">
      <c r="A16" s="23" t="s">
        <v>116</v>
      </c>
      <c r="B16" s="23" t="s">
        <v>117</v>
      </c>
      <c r="C16" s="136"/>
      <c r="D16" s="121" t="s">
        <v>76</v>
      </c>
      <c r="E16" s="136"/>
      <c r="F16" s="136"/>
      <c r="G16" s="126" t="s">
        <v>76</v>
      </c>
      <c r="H16" s="126" t="s">
        <v>76</v>
      </c>
      <c r="I16" s="136"/>
      <c r="J16" s="126" t="s">
        <v>76</v>
      </c>
      <c r="K16" s="136"/>
      <c r="L16" s="136"/>
      <c r="M16" s="137"/>
      <c r="N16" s="136"/>
      <c r="O16" s="136"/>
      <c r="P16" s="136"/>
    </row>
    <row r="17" ht="20.25" customHeight="1" spans="1:16">
      <c r="A17" s="23" t="s">
        <v>118</v>
      </c>
      <c r="B17" s="23" t="s">
        <v>119</v>
      </c>
      <c r="C17" s="136">
        <v>358.68</v>
      </c>
      <c r="D17" s="121" t="s">
        <v>120</v>
      </c>
      <c r="E17" s="136">
        <v>358.68</v>
      </c>
      <c r="F17" s="136"/>
      <c r="G17" s="126" t="s">
        <v>76</v>
      </c>
      <c r="H17" s="126" t="s">
        <v>76</v>
      </c>
      <c r="I17" s="136"/>
      <c r="J17" s="126" t="s">
        <v>76</v>
      </c>
      <c r="K17" s="136"/>
      <c r="L17" s="136"/>
      <c r="M17" s="137"/>
      <c r="N17" s="136"/>
      <c r="O17" s="136"/>
      <c r="P17" s="136"/>
    </row>
    <row r="18" ht="34" customHeight="1" spans="1:16">
      <c r="A18" s="23" t="s">
        <v>121</v>
      </c>
      <c r="B18" s="23" t="s">
        <v>122</v>
      </c>
      <c r="C18" s="136">
        <v>357.59</v>
      </c>
      <c r="D18" s="121" t="s">
        <v>123</v>
      </c>
      <c r="E18" s="136">
        <v>357.59</v>
      </c>
      <c r="F18" s="136"/>
      <c r="G18" s="126" t="s">
        <v>76</v>
      </c>
      <c r="H18" s="126" t="s">
        <v>76</v>
      </c>
      <c r="I18" s="136"/>
      <c r="J18" s="126" t="s">
        <v>76</v>
      </c>
      <c r="K18" s="136"/>
      <c r="L18" s="136"/>
      <c r="M18" s="137"/>
      <c r="N18" s="136"/>
      <c r="O18" s="136"/>
      <c r="P18" s="136"/>
    </row>
    <row r="19" ht="20.25" customHeight="1" spans="1:16">
      <c r="A19" s="23" t="s">
        <v>124</v>
      </c>
      <c r="B19" s="23" t="s">
        <v>125</v>
      </c>
      <c r="C19" s="136">
        <v>57.43</v>
      </c>
      <c r="D19" s="121" t="s">
        <v>126</v>
      </c>
      <c r="E19" s="136">
        <v>57.43</v>
      </c>
      <c r="F19" s="136"/>
      <c r="G19" s="126" t="s">
        <v>76</v>
      </c>
      <c r="H19" s="126" t="s">
        <v>76</v>
      </c>
      <c r="I19" s="136"/>
      <c r="J19" s="126" t="s">
        <v>76</v>
      </c>
      <c r="K19" s="136"/>
      <c r="L19" s="136"/>
      <c r="M19" s="137"/>
      <c r="N19" s="136"/>
      <c r="O19" s="136"/>
      <c r="P19" s="136"/>
    </row>
    <row r="20" ht="39" customHeight="1" spans="1:16">
      <c r="A20" s="23" t="s">
        <v>127</v>
      </c>
      <c r="B20" s="23" t="s">
        <v>128</v>
      </c>
      <c r="C20" s="136">
        <v>242.76</v>
      </c>
      <c r="D20" s="121" t="s">
        <v>129</v>
      </c>
      <c r="E20" s="136">
        <v>242.76</v>
      </c>
      <c r="F20" s="136"/>
      <c r="G20" s="126" t="s">
        <v>76</v>
      </c>
      <c r="H20" s="126" t="s">
        <v>76</v>
      </c>
      <c r="I20" s="136"/>
      <c r="J20" s="126" t="s">
        <v>76</v>
      </c>
      <c r="K20" s="136"/>
      <c r="L20" s="136"/>
      <c r="M20" s="137"/>
      <c r="N20" s="136"/>
      <c r="O20" s="136"/>
      <c r="P20" s="136"/>
    </row>
    <row r="21" ht="35" customHeight="1" spans="1:16">
      <c r="A21" s="23" t="s">
        <v>130</v>
      </c>
      <c r="B21" s="23" t="s">
        <v>131</v>
      </c>
      <c r="C21" s="136">
        <v>57.4</v>
      </c>
      <c r="D21" s="121" t="s">
        <v>132</v>
      </c>
      <c r="E21" s="136">
        <v>57.4</v>
      </c>
      <c r="F21" s="136"/>
      <c r="G21" s="126" t="s">
        <v>76</v>
      </c>
      <c r="H21" s="126" t="s">
        <v>76</v>
      </c>
      <c r="I21" s="136"/>
      <c r="J21" s="126" t="s">
        <v>76</v>
      </c>
      <c r="K21" s="136"/>
      <c r="L21" s="136"/>
      <c r="M21" s="137"/>
      <c r="N21" s="136"/>
      <c r="O21" s="136"/>
      <c r="P21" s="136"/>
    </row>
    <row r="22" ht="20.25" customHeight="1" spans="1:16">
      <c r="A22" s="23" t="s">
        <v>133</v>
      </c>
      <c r="B22" s="23" t="s">
        <v>134</v>
      </c>
      <c r="C22" s="136">
        <v>1.09</v>
      </c>
      <c r="D22" s="121" t="s">
        <v>135</v>
      </c>
      <c r="E22" s="136">
        <v>1.09</v>
      </c>
      <c r="F22" s="136"/>
      <c r="G22" s="126" t="s">
        <v>76</v>
      </c>
      <c r="H22" s="126" t="s">
        <v>76</v>
      </c>
      <c r="I22" s="136"/>
      <c r="J22" s="126" t="s">
        <v>76</v>
      </c>
      <c r="K22" s="136"/>
      <c r="L22" s="136"/>
      <c r="M22" s="137"/>
      <c r="N22" s="136"/>
      <c r="O22" s="136"/>
      <c r="P22" s="136"/>
    </row>
    <row r="23" ht="20.25" customHeight="1" spans="1:16">
      <c r="A23" s="23" t="s">
        <v>136</v>
      </c>
      <c r="B23" s="23" t="s">
        <v>137</v>
      </c>
      <c r="C23" s="136">
        <v>1.09</v>
      </c>
      <c r="D23" s="121" t="s">
        <v>135</v>
      </c>
      <c r="E23" s="136">
        <v>1.09</v>
      </c>
      <c r="F23" s="136"/>
      <c r="G23" s="126" t="s">
        <v>76</v>
      </c>
      <c r="H23" s="126" t="s">
        <v>76</v>
      </c>
      <c r="I23" s="136"/>
      <c r="J23" s="126" t="s">
        <v>76</v>
      </c>
      <c r="K23" s="136"/>
      <c r="L23" s="136"/>
      <c r="M23" s="137"/>
      <c r="N23" s="136"/>
      <c r="O23" s="136"/>
      <c r="P23" s="136"/>
    </row>
    <row r="24" ht="20.25" customHeight="1" spans="1:16">
      <c r="A24" s="23" t="s">
        <v>138</v>
      </c>
      <c r="B24" s="23" t="s">
        <v>139</v>
      </c>
      <c r="C24" s="136">
        <v>259.8</v>
      </c>
      <c r="D24" s="121" t="s">
        <v>140</v>
      </c>
      <c r="E24" s="136">
        <v>259.8</v>
      </c>
      <c r="F24" s="136"/>
      <c r="G24" s="126" t="s">
        <v>76</v>
      </c>
      <c r="H24" s="126" t="s">
        <v>76</v>
      </c>
      <c r="I24" s="136"/>
      <c r="J24" s="126" t="s">
        <v>76</v>
      </c>
      <c r="K24" s="136"/>
      <c r="L24" s="136"/>
      <c r="M24" s="137"/>
      <c r="N24" s="136"/>
      <c r="O24" s="136"/>
      <c r="P24" s="136"/>
    </row>
    <row r="25" ht="20.25" customHeight="1" spans="1:16">
      <c r="A25" s="23" t="s">
        <v>141</v>
      </c>
      <c r="B25" s="23" t="s">
        <v>142</v>
      </c>
      <c r="C25" s="136">
        <v>259.8</v>
      </c>
      <c r="D25" s="121" t="s">
        <v>140</v>
      </c>
      <c r="E25" s="136">
        <v>259.8</v>
      </c>
      <c r="F25" s="136"/>
      <c r="G25" s="126" t="s">
        <v>76</v>
      </c>
      <c r="H25" s="126" t="s">
        <v>76</v>
      </c>
      <c r="I25" s="136"/>
      <c r="J25" s="126" t="s">
        <v>76</v>
      </c>
      <c r="K25" s="136"/>
      <c r="L25" s="136"/>
      <c r="M25" s="137"/>
      <c r="N25" s="136"/>
      <c r="O25" s="136"/>
      <c r="P25" s="136"/>
    </row>
    <row r="26" ht="20.25" customHeight="1" spans="1:16">
      <c r="A26" s="23" t="s">
        <v>143</v>
      </c>
      <c r="B26" s="23" t="s">
        <v>144</v>
      </c>
      <c r="C26" s="136">
        <v>156.68</v>
      </c>
      <c r="D26" s="121" t="s">
        <v>145</v>
      </c>
      <c r="E26" s="136">
        <v>156.68</v>
      </c>
      <c r="F26" s="136"/>
      <c r="G26" s="126" t="s">
        <v>76</v>
      </c>
      <c r="H26" s="126" t="s">
        <v>76</v>
      </c>
      <c r="I26" s="136"/>
      <c r="J26" s="126" t="s">
        <v>76</v>
      </c>
      <c r="K26" s="136"/>
      <c r="L26" s="136"/>
      <c r="M26" s="137"/>
      <c r="N26" s="136"/>
      <c r="O26" s="136"/>
      <c r="P26" s="136"/>
    </row>
    <row r="27" ht="20.25" customHeight="1" spans="1:16">
      <c r="A27" s="23" t="s">
        <v>146</v>
      </c>
      <c r="B27" s="23" t="s">
        <v>147</v>
      </c>
      <c r="C27" s="136">
        <v>5.67</v>
      </c>
      <c r="D27" s="121" t="s">
        <v>148</v>
      </c>
      <c r="E27" s="136">
        <v>5.67</v>
      </c>
      <c r="F27" s="136"/>
      <c r="G27" s="126" t="s">
        <v>76</v>
      </c>
      <c r="H27" s="126" t="s">
        <v>76</v>
      </c>
      <c r="I27" s="136"/>
      <c r="J27" s="126" t="s">
        <v>76</v>
      </c>
      <c r="K27" s="136"/>
      <c r="L27" s="136"/>
      <c r="M27" s="137"/>
      <c r="N27" s="136"/>
      <c r="O27" s="136"/>
      <c r="P27" s="136"/>
    </row>
    <row r="28" ht="20.25" customHeight="1" spans="1:16">
      <c r="A28" s="23" t="s">
        <v>149</v>
      </c>
      <c r="B28" s="23" t="s">
        <v>150</v>
      </c>
      <c r="C28" s="136">
        <v>86.87</v>
      </c>
      <c r="D28" s="121" t="s">
        <v>151</v>
      </c>
      <c r="E28" s="136">
        <v>86.87</v>
      </c>
      <c r="F28" s="136"/>
      <c r="G28" s="126" t="s">
        <v>76</v>
      </c>
      <c r="H28" s="126" t="s">
        <v>76</v>
      </c>
      <c r="I28" s="136"/>
      <c r="J28" s="126" t="s">
        <v>76</v>
      </c>
      <c r="K28" s="136"/>
      <c r="L28" s="136"/>
      <c r="M28" s="137"/>
      <c r="N28" s="136"/>
      <c r="O28" s="136"/>
      <c r="P28" s="136"/>
    </row>
    <row r="29" ht="33" customHeight="1" spans="1:16">
      <c r="A29" s="23" t="s">
        <v>152</v>
      </c>
      <c r="B29" s="23" t="s">
        <v>153</v>
      </c>
      <c r="C29" s="136">
        <v>10.58</v>
      </c>
      <c r="D29" s="121" t="s">
        <v>154</v>
      </c>
      <c r="E29" s="136">
        <v>10.58</v>
      </c>
      <c r="F29" s="136"/>
      <c r="G29" s="126" t="s">
        <v>76</v>
      </c>
      <c r="H29" s="126" t="s">
        <v>76</v>
      </c>
      <c r="I29" s="136"/>
      <c r="J29" s="126" t="s">
        <v>76</v>
      </c>
      <c r="K29" s="136"/>
      <c r="L29" s="136"/>
      <c r="M29" s="137"/>
      <c r="N29" s="136"/>
      <c r="O29" s="136"/>
      <c r="P29" s="136"/>
    </row>
    <row r="30" ht="20.25" customHeight="1" spans="1:16">
      <c r="A30" s="23" t="s">
        <v>155</v>
      </c>
      <c r="B30" s="23" t="s">
        <v>156</v>
      </c>
      <c r="C30" s="136">
        <v>182.07</v>
      </c>
      <c r="D30" s="121" t="s">
        <v>157</v>
      </c>
      <c r="E30" s="136">
        <v>182.07</v>
      </c>
      <c r="F30" s="136"/>
      <c r="G30" s="126" t="s">
        <v>76</v>
      </c>
      <c r="H30" s="126" t="s">
        <v>76</v>
      </c>
      <c r="I30" s="136"/>
      <c r="J30" s="126" t="s">
        <v>76</v>
      </c>
      <c r="K30" s="136"/>
      <c r="L30" s="136"/>
      <c r="M30" s="137"/>
      <c r="N30" s="136"/>
      <c r="O30" s="136"/>
      <c r="P30" s="136"/>
    </row>
    <row r="31" ht="20.25" customHeight="1" spans="1:16">
      <c r="A31" s="23" t="s">
        <v>158</v>
      </c>
      <c r="B31" s="23" t="s">
        <v>159</v>
      </c>
      <c r="C31" s="136">
        <v>182.07</v>
      </c>
      <c r="D31" s="121" t="s">
        <v>157</v>
      </c>
      <c r="E31" s="136">
        <v>182.07</v>
      </c>
      <c r="F31" s="136"/>
      <c r="G31" s="126" t="s">
        <v>76</v>
      </c>
      <c r="H31" s="126" t="s">
        <v>76</v>
      </c>
      <c r="I31" s="136"/>
      <c r="J31" s="126" t="s">
        <v>76</v>
      </c>
      <c r="K31" s="136"/>
      <c r="L31" s="136"/>
      <c r="M31" s="137"/>
      <c r="N31" s="136"/>
      <c r="O31" s="136"/>
      <c r="P31" s="136"/>
    </row>
    <row r="32" ht="20.25" customHeight="1" spans="1:16">
      <c r="A32" s="23" t="s">
        <v>160</v>
      </c>
      <c r="B32" s="23" t="s">
        <v>161</v>
      </c>
      <c r="C32" s="136">
        <v>182.07</v>
      </c>
      <c r="D32" s="121" t="s">
        <v>157</v>
      </c>
      <c r="E32" s="136">
        <v>182.07</v>
      </c>
      <c r="F32" s="136"/>
      <c r="G32" s="126" t="s">
        <v>76</v>
      </c>
      <c r="H32" s="126" t="s">
        <v>76</v>
      </c>
      <c r="I32" s="136"/>
      <c r="J32" s="126" t="s">
        <v>76</v>
      </c>
      <c r="K32" s="136"/>
      <c r="L32" s="136"/>
      <c r="M32" s="137"/>
      <c r="N32" s="136"/>
      <c r="O32" s="136"/>
      <c r="P32" s="136"/>
    </row>
  </sheetData>
  <mergeCells count="7">
    <mergeCell ref="A2:P2"/>
    <mergeCell ref="A3:F3"/>
    <mergeCell ref="D4:F4"/>
    <mergeCell ref="J4:P4"/>
    <mergeCell ref="A7:B7"/>
    <mergeCell ref="G4:G5"/>
    <mergeCell ref="H4:H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7"/>
  <sheetViews>
    <sheetView topLeftCell="A9" workbookViewId="0">
      <selection activeCell="D35" sqref="D35"/>
    </sheetView>
  </sheetViews>
  <sheetFormatPr defaultColWidth="10.6666666666667" defaultRowHeight="14.25" customHeight="1" outlineLevelCol="3"/>
  <cols>
    <col min="1" max="1" width="54.5" style="39" customWidth="1"/>
    <col min="2" max="2" width="45.3333333333333" style="39" customWidth="1"/>
    <col min="3" max="3" width="56.6666666666667" style="39" customWidth="1"/>
    <col min="4" max="4" width="42.5" style="39" customWidth="1"/>
    <col min="5" max="16384" width="10.6666666666667" style="1" customWidth="1"/>
  </cols>
  <sheetData>
    <row r="1" ht="17.25" customHeight="1" spans="1:4">
      <c r="A1" s="187"/>
      <c r="B1" s="187"/>
      <c r="C1" s="187"/>
      <c r="D1" s="62" t="s">
        <v>162</v>
      </c>
    </row>
    <row r="2" ht="30.75" customHeight="1" spans="1:4">
      <c r="A2" s="54" t="s">
        <v>163</v>
      </c>
      <c r="B2" s="54"/>
      <c r="C2" s="54"/>
      <c r="D2" s="54"/>
    </row>
    <row r="3" ht="18.75" customHeight="1" spans="1:4">
      <c r="A3" s="7" t="s">
        <v>2</v>
      </c>
      <c r="B3" s="188"/>
      <c r="C3" s="188"/>
      <c r="D3" s="98" t="s">
        <v>3</v>
      </c>
    </row>
    <row r="4" ht="19.5" customHeight="1" spans="1:4">
      <c r="A4" s="12" t="s">
        <v>4</v>
      </c>
      <c r="B4" s="14"/>
      <c r="C4" s="12" t="s">
        <v>5</v>
      </c>
      <c r="D4" s="14"/>
    </row>
    <row r="5" ht="21.75" customHeight="1" spans="1:4">
      <c r="A5" s="17" t="s">
        <v>6</v>
      </c>
      <c r="B5" s="11" t="s">
        <v>7</v>
      </c>
      <c r="C5" s="17" t="s">
        <v>164</v>
      </c>
      <c r="D5" s="11" t="s">
        <v>7</v>
      </c>
    </row>
    <row r="6" ht="17.25" customHeight="1" spans="1:4">
      <c r="A6" s="29"/>
      <c r="B6" s="19"/>
      <c r="C6" s="29"/>
      <c r="D6" s="19"/>
    </row>
    <row r="7" ht="19.5" customHeight="1" spans="1:4">
      <c r="A7" s="86" t="s">
        <v>165</v>
      </c>
      <c r="B7" s="88">
        <v>4101.36</v>
      </c>
      <c r="C7" s="86" t="s">
        <v>166</v>
      </c>
      <c r="D7" s="88">
        <v>4101.36</v>
      </c>
    </row>
    <row r="8" ht="19.5" customHeight="1" spans="1:4">
      <c r="A8" s="86" t="s">
        <v>167</v>
      </c>
      <c r="B8" s="88">
        <v>4101.36</v>
      </c>
      <c r="C8" s="189" t="s">
        <v>168</v>
      </c>
      <c r="D8" s="88">
        <v>3300.81</v>
      </c>
    </row>
    <row r="9" ht="19.5" customHeight="1" spans="1:4">
      <c r="A9" s="86" t="s">
        <v>169</v>
      </c>
      <c r="B9" s="88">
        <v>4101.36</v>
      </c>
      <c r="C9" s="189" t="s">
        <v>170</v>
      </c>
      <c r="D9" s="88"/>
    </row>
    <row r="10" ht="19.5" customHeight="1" spans="1:4">
      <c r="A10" s="86" t="s">
        <v>171</v>
      </c>
      <c r="B10" s="88"/>
      <c r="C10" s="189" t="s">
        <v>172</v>
      </c>
      <c r="D10" s="88"/>
    </row>
    <row r="11" ht="19.5" customHeight="1" spans="1:4">
      <c r="A11" s="86" t="s">
        <v>173</v>
      </c>
      <c r="B11" s="88"/>
      <c r="C11" s="189" t="s">
        <v>174</v>
      </c>
      <c r="D11" s="88"/>
    </row>
    <row r="12" ht="19.5" customHeight="1" spans="1:4">
      <c r="A12" s="86" t="s">
        <v>175</v>
      </c>
      <c r="B12" s="88"/>
      <c r="C12" s="189" t="s">
        <v>176</v>
      </c>
      <c r="D12" s="88"/>
    </row>
    <row r="13" ht="19.5" customHeight="1" spans="1:4">
      <c r="A13" s="86" t="s">
        <v>177</v>
      </c>
      <c r="B13" s="88"/>
      <c r="C13" s="189" t="s">
        <v>178</v>
      </c>
      <c r="D13" s="88"/>
    </row>
    <row r="14" ht="19.5" customHeight="1" spans="1:4">
      <c r="A14" s="86" t="s">
        <v>179</v>
      </c>
      <c r="B14" s="88"/>
      <c r="C14" s="189" t="s">
        <v>180</v>
      </c>
      <c r="D14" s="88"/>
    </row>
    <row r="15" ht="19.5" customHeight="1" spans="1:4">
      <c r="A15" s="86" t="s">
        <v>181</v>
      </c>
      <c r="B15" s="88"/>
      <c r="C15" s="189" t="s">
        <v>182</v>
      </c>
      <c r="D15" s="88">
        <v>358.68</v>
      </c>
    </row>
    <row r="16" ht="19.5" customHeight="1" spans="1:4">
      <c r="A16" s="86" t="s">
        <v>183</v>
      </c>
      <c r="B16" s="97"/>
      <c r="C16" s="189" t="s">
        <v>184</v>
      </c>
      <c r="D16" s="88">
        <v>259.8</v>
      </c>
    </row>
    <row r="17" ht="19.5" customHeight="1" spans="1:4">
      <c r="A17" s="86" t="s">
        <v>167</v>
      </c>
      <c r="B17" s="97"/>
      <c r="C17" s="189" t="s">
        <v>185</v>
      </c>
      <c r="D17" s="88"/>
    </row>
    <row r="18" ht="19.5" customHeight="1" spans="1:4">
      <c r="A18" s="86" t="s">
        <v>179</v>
      </c>
      <c r="B18" s="97"/>
      <c r="C18" s="189" t="s">
        <v>186</v>
      </c>
      <c r="D18" s="88"/>
    </row>
    <row r="19" ht="19.5" customHeight="1" spans="1:4">
      <c r="A19" s="86" t="s">
        <v>181</v>
      </c>
      <c r="B19" s="97"/>
      <c r="C19" s="189" t="s">
        <v>187</v>
      </c>
      <c r="D19" s="88"/>
    </row>
    <row r="20" ht="19.5" customHeight="1" spans="1:4">
      <c r="A20" s="86"/>
      <c r="B20" s="97"/>
      <c r="C20" s="189" t="s">
        <v>188</v>
      </c>
      <c r="D20" s="88"/>
    </row>
    <row r="21" ht="19.5" customHeight="1" spans="1:4">
      <c r="A21" s="86"/>
      <c r="B21" s="97"/>
      <c r="C21" s="86" t="s">
        <v>189</v>
      </c>
      <c r="D21" s="88"/>
    </row>
    <row r="22" ht="19.5" customHeight="1" spans="1:4">
      <c r="A22" s="86"/>
      <c r="B22" s="97"/>
      <c r="C22" s="86" t="s">
        <v>190</v>
      </c>
      <c r="D22" s="88"/>
    </row>
    <row r="23" ht="19.5" customHeight="1" spans="1:4">
      <c r="A23" s="86"/>
      <c r="B23" s="97"/>
      <c r="C23" s="86" t="s">
        <v>191</v>
      </c>
      <c r="D23" s="88"/>
    </row>
    <row r="24" ht="19.5" customHeight="1" spans="1:4">
      <c r="A24" s="86"/>
      <c r="B24" s="97"/>
      <c r="C24" s="86" t="s">
        <v>192</v>
      </c>
      <c r="D24" s="88"/>
    </row>
    <row r="25" ht="19.5" customHeight="1" spans="1:4">
      <c r="A25" s="86"/>
      <c r="B25" s="97"/>
      <c r="C25" s="86" t="s">
        <v>193</v>
      </c>
      <c r="D25" s="88"/>
    </row>
    <row r="26" ht="19.5" customHeight="1" spans="1:4">
      <c r="A26" s="189"/>
      <c r="B26" s="97"/>
      <c r="C26" s="86" t="s">
        <v>194</v>
      </c>
      <c r="D26" s="88">
        <v>182.07</v>
      </c>
    </row>
    <row r="27" ht="19.5" customHeight="1" spans="1:4">
      <c r="A27" s="86"/>
      <c r="B27" s="97"/>
      <c r="C27" s="86" t="s">
        <v>195</v>
      </c>
      <c r="D27" s="88"/>
    </row>
    <row r="28" ht="19.5" customHeight="1" spans="1:4">
      <c r="A28" s="86"/>
      <c r="B28" s="97"/>
      <c r="C28" s="86" t="s">
        <v>196</v>
      </c>
      <c r="D28" s="88"/>
    </row>
    <row r="29" ht="19.5" customHeight="1" spans="1:4">
      <c r="A29" s="189"/>
      <c r="B29" s="97"/>
      <c r="C29" s="86" t="s">
        <v>197</v>
      </c>
      <c r="D29" s="88"/>
    </row>
    <row r="30" ht="19.5" customHeight="1" spans="1:4">
      <c r="A30" s="189"/>
      <c r="B30" s="97"/>
      <c r="C30" s="86" t="s">
        <v>198</v>
      </c>
      <c r="D30" s="88"/>
    </row>
    <row r="31" ht="19.5" customHeight="1" spans="1:4">
      <c r="A31" s="189"/>
      <c r="B31" s="86"/>
      <c r="C31" s="85" t="s">
        <v>199</v>
      </c>
      <c r="D31" s="88"/>
    </row>
    <row r="32" ht="19.5" customHeight="1" spans="1:4">
      <c r="A32" s="189"/>
      <c r="B32" s="86"/>
      <c r="C32" s="85" t="s">
        <v>200</v>
      </c>
      <c r="D32" s="88"/>
    </row>
    <row r="33" ht="19.5" customHeight="1" spans="1:4">
      <c r="A33" s="189"/>
      <c r="B33" s="86"/>
      <c r="C33" s="85" t="s">
        <v>201</v>
      </c>
      <c r="D33" s="88"/>
    </row>
    <row r="34" ht="19.5" customHeight="1" spans="1:4">
      <c r="A34" s="189"/>
      <c r="B34" s="86"/>
      <c r="C34" s="85" t="s">
        <v>202</v>
      </c>
      <c r="D34" s="88"/>
    </row>
    <row r="35" ht="19.5" customHeight="1" spans="1:4">
      <c r="A35" s="189"/>
      <c r="B35" s="86"/>
      <c r="C35" s="85" t="s">
        <v>203</v>
      </c>
      <c r="D35" s="88"/>
    </row>
    <row r="36" ht="19.5" customHeight="1" spans="1:4">
      <c r="A36" s="189"/>
      <c r="B36" s="97"/>
      <c r="C36" s="86" t="s">
        <v>204</v>
      </c>
      <c r="D36" s="97"/>
    </row>
    <row r="37" ht="19.5" customHeight="1" spans="1:4">
      <c r="A37" s="190" t="s">
        <v>52</v>
      </c>
      <c r="B37" s="191">
        <v>4101.36</v>
      </c>
      <c r="C37" s="190" t="s">
        <v>53</v>
      </c>
      <c r="D37" s="191">
        <v>4101.36</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82638888888889" bottom="0.582638888888889" header="0.5" footer="0.5"/>
  <pageSetup paperSize="9" scale="83"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30"/>
  <sheetViews>
    <sheetView topLeftCell="A5" workbookViewId="0">
      <selection activeCell="G3" sqref="G3"/>
    </sheetView>
  </sheetViews>
  <sheetFormatPr defaultColWidth="10.6666666666667" defaultRowHeight="14.25" customHeight="1" outlineLevelCol="6"/>
  <cols>
    <col min="1" max="1" width="23.5" style="107" customWidth="1"/>
    <col min="2" max="2" width="51.3333333333333" style="107" customWidth="1"/>
    <col min="3" max="3" width="18.6666666666667" style="1" customWidth="1"/>
    <col min="4" max="6" width="34.3333333333333" style="1" customWidth="1"/>
    <col min="7" max="7" width="20.5" style="1" customWidth="1"/>
    <col min="8" max="16384" width="10.6666666666667" style="1" customWidth="1"/>
  </cols>
  <sheetData>
    <row r="1" ht="17.25" customHeight="1" spans="7:7">
      <c r="G1" s="4" t="s">
        <v>205</v>
      </c>
    </row>
    <row r="2" ht="39" customHeight="1" spans="1:7">
      <c r="A2" s="111" t="s">
        <v>206</v>
      </c>
      <c r="B2" s="111"/>
      <c r="C2" s="111"/>
      <c r="D2" s="111"/>
      <c r="E2" s="111"/>
      <c r="F2" s="111"/>
      <c r="G2" s="111"/>
    </row>
    <row r="3" ht="18.75" customHeight="1" spans="1:7">
      <c r="A3" s="7" t="s">
        <v>2</v>
      </c>
      <c r="G3" s="98" t="s">
        <v>3</v>
      </c>
    </row>
    <row r="4" ht="18.75" customHeight="1" spans="1:7">
      <c r="A4" s="182" t="s">
        <v>207</v>
      </c>
      <c r="B4" s="183"/>
      <c r="C4" s="17" t="s">
        <v>60</v>
      </c>
      <c r="D4" s="12" t="s">
        <v>85</v>
      </c>
      <c r="E4" s="13"/>
      <c r="F4" s="14"/>
      <c r="G4" s="184" t="s">
        <v>86</v>
      </c>
    </row>
    <row r="5" ht="18.75" customHeight="1" spans="1:7">
      <c r="A5" s="120" t="s">
        <v>83</v>
      </c>
      <c r="B5" s="120" t="s">
        <v>84</v>
      </c>
      <c r="C5" s="28"/>
      <c r="D5" s="177" t="s">
        <v>63</v>
      </c>
      <c r="E5" s="177" t="s">
        <v>208</v>
      </c>
      <c r="F5" s="177" t="s">
        <v>209</v>
      </c>
      <c r="G5" s="72"/>
    </row>
    <row r="6" ht="18.75" customHeight="1" spans="1:7">
      <c r="A6" s="120" t="s">
        <v>210</v>
      </c>
      <c r="B6" s="120" t="s">
        <v>211</v>
      </c>
      <c r="C6" s="29"/>
      <c r="D6" s="120" t="s">
        <v>212</v>
      </c>
      <c r="E6" s="120" t="s">
        <v>213</v>
      </c>
      <c r="F6" s="120" t="s">
        <v>214</v>
      </c>
      <c r="G6" s="84">
        <v>6</v>
      </c>
    </row>
    <row r="7" ht="18.75" customHeight="1" spans="1:7">
      <c r="A7" s="23" t="s">
        <v>94</v>
      </c>
      <c r="B7" s="23" t="s">
        <v>95</v>
      </c>
      <c r="C7" s="87">
        <v>3300.81</v>
      </c>
      <c r="D7" s="88">
        <v>1989.81</v>
      </c>
      <c r="E7" s="88">
        <v>1578.74</v>
      </c>
      <c r="F7" s="88">
        <v>411.07</v>
      </c>
      <c r="G7" s="88">
        <v>1311</v>
      </c>
    </row>
    <row r="8" ht="18.75" customHeight="1" spans="1:7">
      <c r="A8" s="23" t="s">
        <v>97</v>
      </c>
      <c r="B8" s="23" t="s">
        <v>98</v>
      </c>
      <c r="C8" s="87">
        <v>3300.81</v>
      </c>
      <c r="D8" s="88">
        <v>1989.81</v>
      </c>
      <c r="E8" s="88">
        <v>1578.74</v>
      </c>
      <c r="F8" s="88">
        <v>411.07</v>
      </c>
      <c r="G8" s="88">
        <v>1311</v>
      </c>
    </row>
    <row r="9" ht="18.75" customHeight="1" spans="1:7">
      <c r="A9" s="23" t="s">
        <v>99</v>
      </c>
      <c r="B9" s="23" t="s">
        <v>100</v>
      </c>
      <c r="C9" s="87">
        <v>1932.21</v>
      </c>
      <c r="D9" s="88">
        <v>1932.21</v>
      </c>
      <c r="E9" s="88">
        <v>1521.14</v>
      </c>
      <c r="F9" s="88">
        <v>411.07</v>
      </c>
      <c r="G9" s="88"/>
    </row>
    <row r="10" ht="18.75" customHeight="1" spans="1:7">
      <c r="A10" s="23" t="s">
        <v>102</v>
      </c>
      <c r="B10" s="23" t="s">
        <v>103</v>
      </c>
      <c r="C10" s="87">
        <v>50</v>
      </c>
      <c r="D10" s="88"/>
      <c r="E10" s="88"/>
      <c r="F10" s="88"/>
      <c r="G10" s="88">
        <v>50</v>
      </c>
    </row>
    <row r="11" ht="18.75" customHeight="1" spans="1:7">
      <c r="A11" s="23" t="s">
        <v>105</v>
      </c>
      <c r="B11" s="23" t="s">
        <v>106</v>
      </c>
      <c r="C11" s="87">
        <v>571</v>
      </c>
      <c r="D11" s="88"/>
      <c r="E11" s="88"/>
      <c r="F11" s="88"/>
      <c r="G11" s="88">
        <v>571</v>
      </c>
    </row>
    <row r="12" ht="18.75" customHeight="1" spans="1:7">
      <c r="A12" s="23" t="s">
        <v>108</v>
      </c>
      <c r="B12" s="23" t="s">
        <v>109</v>
      </c>
      <c r="C12" s="87">
        <v>290</v>
      </c>
      <c r="D12" s="88"/>
      <c r="E12" s="88"/>
      <c r="F12" s="88"/>
      <c r="G12" s="88">
        <v>290</v>
      </c>
    </row>
    <row r="13" ht="18.75" customHeight="1" spans="1:7">
      <c r="A13" s="23" t="s">
        <v>111</v>
      </c>
      <c r="B13" s="23" t="s">
        <v>112</v>
      </c>
      <c r="C13" s="87">
        <v>457.6</v>
      </c>
      <c r="D13" s="88">
        <v>57.6</v>
      </c>
      <c r="E13" s="88">
        <v>57.6</v>
      </c>
      <c r="F13" s="88"/>
      <c r="G13" s="88">
        <v>400</v>
      </c>
    </row>
    <row r="14" ht="18.75" customHeight="1" spans="1:7">
      <c r="A14" s="23" t="s">
        <v>118</v>
      </c>
      <c r="B14" s="23" t="s">
        <v>119</v>
      </c>
      <c r="C14" s="87">
        <v>358.68</v>
      </c>
      <c r="D14" s="88">
        <v>358.68</v>
      </c>
      <c r="E14" s="88">
        <v>353.28</v>
      </c>
      <c r="F14" s="88">
        <v>5.4</v>
      </c>
      <c r="G14" s="88"/>
    </row>
    <row r="15" ht="18.75" customHeight="1" spans="1:7">
      <c r="A15" s="23" t="s">
        <v>121</v>
      </c>
      <c r="B15" s="23" t="s">
        <v>122</v>
      </c>
      <c r="C15" s="87">
        <v>357.59</v>
      </c>
      <c r="D15" s="88">
        <v>357.59</v>
      </c>
      <c r="E15" s="88">
        <v>352.19</v>
      </c>
      <c r="F15" s="88">
        <v>5.4</v>
      </c>
      <c r="G15" s="88"/>
    </row>
    <row r="16" ht="18.75" customHeight="1" spans="1:7">
      <c r="A16" s="23" t="s">
        <v>124</v>
      </c>
      <c r="B16" s="23" t="s">
        <v>125</v>
      </c>
      <c r="C16" s="87">
        <v>57.43</v>
      </c>
      <c r="D16" s="88">
        <v>57.43</v>
      </c>
      <c r="E16" s="88">
        <v>52.03</v>
      </c>
      <c r="F16" s="88">
        <v>5.4</v>
      </c>
      <c r="G16" s="88"/>
    </row>
    <row r="17" ht="18.75" customHeight="1" spans="1:7">
      <c r="A17" s="23" t="s">
        <v>127</v>
      </c>
      <c r="B17" s="23" t="s">
        <v>128</v>
      </c>
      <c r="C17" s="87">
        <v>242.76</v>
      </c>
      <c r="D17" s="88">
        <v>242.76</v>
      </c>
      <c r="E17" s="88">
        <v>242.76</v>
      </c>
      <c r="F17" s="88"/>
      <c r="G17" s="88"/>
    </row>
    <row r="18" ht="18.75" customHeight="1" spans="1:7">
      <c r="A18" s="23" t="s">
        <v>130</v>
      </c>
      <c r="B18" s="23" t="s">
        <v>131</v>
      </c>
      <c r="C18" s="87">
        <v>57.4</v>
      </c>
      <c r="D18" s="88">
        <v>57.4</v>
      </c>
      <c r="E18" s="88">
        <v>57.4</v>
      </c>
      <c r="F18" s="88"/>
      <c r="G18" s="88"/>
    </row>
    <row r="19" ht="18.75" customHeight="1" spans="1:7">
      <c r="A19" s="23" t="s">
        <v>133</v>
      </c>
      <c r="B19" s="23" t="s">
        <v>134</v>
      </c>
      <c r="C19" s="87">
        <v>1.09</v>
      </c>
      <c r="D19" s="88">
        <v>1.09</v>
      </c>
      <c r="E19" s="88">
        <v>1.09</v>
      </c>
      <c r="F19" s="88"/>
      <c r="G19" s="88"/>
    </row>
    <row r="20" ht="18.75" customHeight="1" spans="1:7">
      <c r="A20" s="23" t="s">
        <v>136</v>
      </c>
      <c r="B20" s="23" t="s">
        <v>137</v>
      </c>
      <c r="C20" s="87">
        <v>1.09</v>
      </c>
      <c r="D20" s="88">
        <v>1.09</v>
      </c>
      <c r="E20" s="88">
        <v>1.09</v>
      </c>
      <c r="F20" s="88"/>
      <c r="G20" s="88"/>
    </row>
    <row r="21" ht="18.75" customHeight="1" spans="1:7">
      <c r="A21" s="23" t="s">
        <v>138</v>
      </c>
      <c r="B21" s="23" t="s">
        <v>139</v>
      </c>
      <c r="C21" s="87">
        <v>259.8</v>
      </c>
      <c r="D21" s="88">
        <v>259.8</v>
      </c>
      <c r="E21" s="88">
        <v>259.8</v>
      </c>
      <c r="F21" s="88"/>
      <c r="G21" s="88"/>
    </row>
    <row r="22" ht="18.75" customHeight="1" spans="1:7">
      <c r="A22" s="23" t="s">
        <v>141</v>
      </c>
      <c r="B22" s="23" t="s">
        <v>142</v>
      </c>
      <c r="C22" s="87">
        <v>259.8</v>
      </c>
      <c r="D22" s="88">
        <v>259.8</v>
      </c>
      <c r="E22" s="88">
        <v>259.8</v>
      </c>
      <c r="F22" s="88"/>
      <c r="G22" s="88"/>
    </row>
    <row r="23" ht="18.75" customHeight="1" spans="1:7">
      <c r="A23" s="23" t="s">
        <v>143</v>
      </c>
      <c r="B23" s="23" t="s">
        <v>144</v>
      </c>
      <c r="C23" s="87">
        <v>156.68</v>
      </c>
      <c r="D23" s="88">
        <v>156.68</v>
      </c>
      <c r="E23" s="88">
        <v>156.68</v>
      </c>
      <c r="F23" s="88"/>
      <c r="G23" s="88"/>
    </row>
    <row r="24" ht="18.75" customHeight="1" spans="1:7">
      <c r="A24" s="23" t="s">
        <v>146</v>
      </c>
      <c r="B24" s="23" t="s">
        <v>147</v>
      </c>
      <c r="C24" s="87">
        <v>5.67</v>
      </c>
      <c r="D24" s="88">
        <v>5.67</v>
      </c>
      <c r="E24" s="88">
        <v>5.67</v>
      </c>
      <c r="F24" s="88"/>
      <c r="G24" s="88"/>
    </row>
    <row r="25" ht="18.75" customHeight="1" spans="1:7">
      <c r="A25" s="23" t="s">
        <v>149</v>
      </c>
      <c r="B25" s="23" t="s">
        <v>150</v>
      </c>
      <c r="C25" s="87">
        <v>86.87</v>
      </c>
      <c r="D25" s="88">
        <v>86.87</v>
      </c>
      <c r="E25" s="88">
        <v>86.87</v>
      </c>
      <c r="F25" s="88"/>
      <c r="G25" s="88"/>
    </row>
    <row r="26" ht="18.75" customHeight="1" spans="1:7">
      <c r="A26" s="23" t="s">
        <v>152</v>
      </c>
      <c r="B26" s="23" t="s">
        <v>153</v>
      </c>
      <c r="C26" s="87">
        <v>10.58</v>
      </c>
      <c r="D26" s="88">
        <v>10.58</v>
      </c>
      <c r="E26" s="88">
        <v>10.58</v>
      </c>
      <c r="F26" s="88"/>
      <c r="G26" s="88"/>
    </row>
    <row r="27" ht="18.75" customHeight="1" spans="1:7">
      <c r="A27" s="23" t="s">
        <v>155</v>
      </c>
      <c r="B27" s="23" t="s">
        <v>156</v>
      </c>
      <c r="C27" s="87">
        <v>182.07</v>
      </c>
      <c r="D27" s="88">
        <v>182.07</v>
      </c>
      <c r="E27" s="88">
        <v>182.07</v>
      </c>
      <c r="F27" s="88"/>
      <c r="G27" s="88"/>
    </row>
    <row r="28" ht="18.75" customHeight="1" spans="1:7">
      <c r="A28" s="23" t="s">
        <v>158</v>
      </c>
      <c r="B28" s="23" t="s">
        <v>159</v>
      </c>
      <c r="C28" s="87">
        <v>182.07</v>
      </c>
      <c r="D28" s="88">
        <v>182.07</v>
      </c>
      <c r="E28" s="88">
        <v>182.07</v>
      </c>
      <c r="F28" s="88"/>
      <c r="G28" s="88"/>
    </row>
    <row r="29" ht="18.75" customHeight="1" spans="1:7">
      <c r="A29" s="23" t="s">
        <v>160</v>
      </c>
      <c r="B29" s="23" t="s">
        <v>161</v>
      </c>
      <c r="C29" s="87">
        <v>182.07</v>
      </c>
      <c r="D29" s="88">
        <v>182.07</v>
      </c>
      <c r="E29" s="88">
        <v>182.07</v>
      </c>
      <c r="F29" s="88"/>
      <c r="G29" s="88"/>
    </row>
    <row r="30" ht="20.25" customHeight="1" spans="1:7">
      <c r="A30" s="185" t="s">
        <v>60</v>
      </c>
      <c r="B30" s="186"/>
      <c r="C30" s="88">
        <v>4101.36</v>
      </c>
      <c r="D30" s="87">
        <v>2790.36</v>
      </c>
      <c r="E30" s="87">
        <v>2373.89</v>
      </c>
      <c r="F30" s="87">
        <v>416.47</v>
      </c>
      <c r="G30" s="88">
        <v>1311</v>
      </c>
    </row>
  </sheetData>
  <mergeCells count="7">
    <mergeCell ref="A2:F2"/>
    <mergeCell ref="A3:D3"/>
    <mergeCell ref="A4:B4"/>
    <mergeCell ref="D4:F4"/>
    <mergeCell ref="A30:B30"/>
    <mergeCell ref="C4:C6"/>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C22" sqref="C22"/>
    </sheetView>
  </sheetViews>
  <sheetFormatPr defaultColWidth="10.6666666666667" defaultRowHeight="14.25" customHeight="1" outlineLevelRow="6" outlineLevelCol="5"/>
  <cols>
    <col min="1" max="1" width="44" style="169" customWidth="1"/>
    <col min="2" max="2" width="32" style="169" customWidth="1"/>
    <col min="3" max="3" width="20.1666666666667" style="170" customWidth="1"/>
    <col min="4" max="5" width="30.6666666666667" style="171" customWidth="1"/>
    <col min="6" max="6" width="21.8333333333333" style="171" customWidth="1"/>
    <col min="7" max="16384" width="10.6666666666667" style="1" customWidth="1"/>
  </cols>
  <sheetData>
    <row r="1" s="1" customFormat="1" customHeight="1" spans="1:6">
      <c r="A1" s="172"/>
      <c r="B1" s="172"/>
      <c r="C1" s="173"/>
      <c r="F1" s="174" t="s">
        <v>215</v>
      </c>
    </row>
    <row r="2" ht="33.75" customHeight="1" spans="1:6">
      <c r="A2" s="175" t="s">
        <v>216</v>
      </c>
      <c r="B2" s="175"/>
      <c r="C2" s="175"/>
      <c r="D2" s="175"/>
      <c r="E2" s="175"/>
      <c r="F2" s="175"/>
    </row>
    <row r="3" s="1" customFormat="1" ht="21.75" customHeight="1" spans="1:6">
      <c r="A3" s="176" t="s">
        <v>2</v>
      </c>
      <c r="B3" s="172"/>
      <c r="C3" s="173"/>
      <c r="F3" s="174" t="s">
        <v>57</v>
      </c>
    </row>
    <row r="4" s="167" customFormat="1" ht="19.5" customHeight="1" spans="1:6">
      <c r="A4" s="11" t="s">
        <v>217</v>
      </c>
      <c r="B4" s="17" t="s">
        <v>218</v>
      </c>
      <c r="C4" s="12" t="s">
        <v>219</v>
      </c>
      <c r="D4" s="13"/>
      <c r="E4" s="14"/>
      <c r="F4" s="17" t="s">
        <v>220</v>
      </c>
    </row>
    <row r="5" s="167" customFormat="1" ht="19.5" customHeight="1" spans="1:6">
      <c r="A5" s="19"/>
      <c r="B5" s="29"/>
      <c r="C5" s="177" t="s">
        <v>63</v>
      </c>
      <c r="D5" s="177" t="s">
        <v>221</v>
      </c>
      <c r="E5" s="177" t="s">
        <v>222</v>
      </c>
      <c r="F5" s="29"/>
    </row>
    <row r="6" s="167" customFormat="1" ht="18.75" customHeight="1" spans="1:6">
      <c r="A6" s="178">
        <v>1</v>
      </c>
      <c r="B6" s="178">
        <v>2</v>
      </c>
      <c r="C6" s="179">
        <v>3</v>
      </c>
      <c r="D6" s="178">
        <v>4</v>
      </c>
      <c r="E6" s="178">
        <v>5</v>
      </c>
      <c r="F6" s="178">
        <v>6</v>
      </c>
    </row>
    <row r="7" s="168" customFormat="1" ht="24.75" customHeight="1" spans="1:6">
      <c r="A7" s="180">
        <v>41.31</v>
      </c>
      <c r="B7" s="180">
        <v>9.72</v>
      </c>
      <c r="C7" s="181">
        <v>19.44</v>
      </c>
      <c r="D7" s="180"/>
      <c r="E7" s="180">
        <v>19.44</v>
      </c>
      <c r="F7" s="180">
        <v>12.15</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Y57"/>
  <sheetViews>
    <sheetView zoomScale="80" zoomScaleNormal="80" topLeftCell="C1" workbookViewId="0">
      <selection activeCell="C42" sqref="C42"/>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2.5" style="1" customWidth="1"/>
    <col min="9" max="9" width="15.1666666666667" style="1" customWidth="1"/>
    <col min="10" max="10" width="18.1666666666667" style="1" customWidth="1"/>
    <col min="11" max="11" width="14.3333333333333"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3" width="13" style="1" customWidth="1"/>
    <col min="24" max="24" width="14.3333333333333" style="1" customWidth="1"/>
    <col min="25" max="25" width="13" style="1" customWidth="1"/>
    <col min="26" max="16384" width="10.6666666666667" style="1" customWidth="1"/>
  </cols>
  <sheetData>
    <row r="1" ht="13.5" customHeight="1" spans="2:25">
      <c r="B1" s="140"/>
      <c r="D1" s="141"/>
      <c r="E1" s="141"/>
      <c r="F1" s="141"/>
      <c r="G1" s="141"/>
      <c r="H1" s="142"/>
      <c r="I1" s="142"/>
      <c r="J1" s="3"/>
      <c r="K1" s="142"/>
      <c r="L1" s="142"/>
      <c r="M1" s="142"/>
      <c r="N1" s="142"/>
      <c r="O1" s="3"/>
      <c r="P1" s="3"/>
      <c r="Q1" s="3"/>
      <c r="R1" s="142"/>
      <c r="V1" s="140"/>
      <c r="X1" s="41"/>
      <c r="Y1" s="164" t="s">
        <v>223</v>
      </c>
    </row>
    <row r="2" ht="27.75" customHeight="1" spans="1:25">
      <c r="A2" s="143" t="s">
        <v>224</v>
      </c>
      <c r="B2" s="143"/>
      <c r="C2" s="143"/>
      <c r="D2" s="143"/>
      <c r="E2" s="143"/>
      <c r="F2" s="143"/>
      <c r="G2" s="143"/>
      <c r="H2" s="143"/>
      <c r="I2" s="143"/>
      <c r="J2" s="5"/>
      <c r="K2" s="143"/>
      <c r="L2" s="143"/>
      <c r="M2" s="143"/>
      <c r="N2" s="143"/>
      <c r="O2" s="5"/>
      <c r="P2" s="5"/>
      <c r="Q2" s="5"/>
      <c r="R2" s="143"/>
      <c r="S2" s="143"/>
      <c r="T2" s="143"/>
      <c r="U2" s="143"/>
      <c r="V2" s="143"/>
      <c r="W2" s="143"/>
      <c r="X2" s="5"/>
      <c r="Y2" s="143"/>
    </row>
    <row r="3" ht="18.75" customHeight="1" spans="1:25">
      <c r="A3" s="6" t="s">
        <v>2</v>
      </c>
      <c r="B3" s="144"/>
      <c r="C3" s="144"/>
      <c r="D3" s="144"/>
      <c r="E3" s="144"/>
      <c r="F3" s="144"/>
      <c r="G3" s="144"/>
      <c r="H3" s="145"/>
      <c r="I3" s="145"/>
      <c r="J3" s="8"/>
      <c r="K3" s="145"/>
      <c r="L3" s="145"/>
      <c r="M3" s="145"/>
      <c r="N3" s="145"/>
      <c r="O3" s="8"/>
      <c r="P3" s="8"/>
      <c r="Q3" s="8"/>
      <c r="R3" s="145"/>
      <c r="V3" s="140"/>
      <c r="X3" s="162"/>
      <c r="Y3" s="165" t="s">
        <v>57</v>
      </c>
    </row>
    <row r="4" ht="18" customHeight="1" spans="1:25">
      <c r="A4" s="10" t="s">
        <v>225</v>
      </c>
      <c r="B4" s="10" t="s">
        <v>226</v>
      </c>
      <c r="C4" s="10" t="s">
        <v>227</v>
      </c>
      <c r="D4" s="10" t="s">
        <v>228</v>
      </c>
      <c r="E4" s="10" t="s">
        <v>229</v>
      </c>
      <c r="F4" s="10" t="s">
        <v>230</v>
      </c>
      <c r="G4" s="10" t="s">
        <v>231</v>
      </c>
      <c r="H4" s="146" t="s">
        <v>232</v>
      </c>
      <c r="I4" s="156" t="s">
        <v>232</v>
      </c>
      <c r="J4" s="13"/>
      <c r="K4" s="156"/>
      <c r="L4" s="156"/>
      <c r="M4" s="156"/>
      <c r="N4" s="156"/>
      <c r="O4" s="13"/>
      <c r="P4" s="13"/>
      <c r="Q4" s="13"/>
      <c r="R4" s="163" t="s">
        <v>67</v>
      </c>
      <c r="S4" s="156" t="s">
        <v>68</v>
      </c>
      <c r="T4" s="156"/>
      <c r="U4" s="156"/>
      <c r="V4" s="156"/>
      <c r="W4" s="156"/>
      <c r="X4" s="13"/>
      <c r="Y4" s="157"/>
    </row>
    <row r="5" ht="18" customHeight="1" spans="1:25">
      <c r="A5" s="15"/>
      <c r="B5" s="147"/>
      <c r="C5" s="15"/>
      <c r="D5" s="15"/>
      <c r="E5" s="15"/>
      <c r="F5" s="15"/>
      <c r="G5" s="15"/>
      <c r="H5" s="148" t="s">
        <v>233</v>
      </c>
      <c r="I5" s="146" t="s">
        <v>64</v>
      </c>
      <c r="J5" s="13"/>
      <c r="K5" s="156"/>
      <c r="L5" s="156"/>
      <c r="M5" s="156"/>
      <c r="N5" s="157"/>
      <c r="O5" s="12" t="s">
        <v>234</v>
      </c>
      <c r="P5" s="13"/>
      <c r="Q5" s="14"/>
      <c r="R5" s="10" t="s">
        <v>67</v>
      </c>
      <c r="S5" s="146" t="s">
        <v>68</v>
      </c>
      <c r="T5" s="163" t="s">
        <v>70</v>
      </c>
      <c r="U5" s="156" t="s">
        <v>68</v>
      </c>
      <c r="V5" s="163" t="s">
        <v>72</v>
      </c>
      <c r="W5" s="163" t="s">
        <v>73</v>
      </c>
      <c r="X5" s="13"/>
      <c r="Y5" s="166" t="s">
        <v>75</v>
      </c>
    </row>
    <row r="6" ht="22.5" customHeight="1" spans="1:25">
      <c r="A6" s="28"/>
      <c r="B6" s="28"/>
      <c r="C6" s="28"/>
      <c r="D6" s="28"/>
      <c r="E6" s="28"/>
      <c r="F6" s="28"/>
      <c r="G6" s="28"/>
      <c r="H6" s="28"/>
      <c r="I6" s="158" t="s">
        <v>235</v>
      </c>
      <c r="J6" s="14"/>
      <c r="K6" s="10" t="s">
        <v>236</v>
      </c>
      <c r="L6" s="10" t="s">
        <v>237</v>
      </c>
      <c r="M6" s="10" t="s">
        <v>238</v>
      </c>
      <c r="N6" s="10" t="s">
        <v>239</v>
      </c>
      <c r="O6" s="10" t="s">
        <v>64</v>
      </c>
      <c r="P6" s="10" t="s">
        <v>69</v>
      </c>
      <c r="Q6" s="10" t="s">
        <v>66</v>
      </c>
      <c r="R6" s="28"/>
      <c r="S6" s="10" t="s">
        <v>63</v>
      </c>
      <c r="T6" s="10" t="s">
        <v>70</v>
      </c>
      <c r="U6" s="10" t="s">
        <v>240</v>
      </c>
      <c r="V6" s="10" t="s">
        <v>72</v>
      </c>
      <c r="W6" s="10" t="s">
        <v>73</v>
      </c>
      <c r="X6" s="11" t="s">
        <v>241</v>
      </c>
      <c r="Y6" s="10" t="s">
        <v>75</v>
      </c>
    </row>
    <row r="7" ht="37.5" customHeight="1" spans="1:25">
      <c r="A7" s="149"/>
      <c r="B7" s="149"/>
      <c r="C7" s="149"/>
      <c r="D7" s="149"/>
      <c r="E7" s="149"/>
      <c r="F7" s="149"/>
      <c r="G7" s="149"/>
      <c r="H7" s="149"/>
      <c r="I7" s="18" t="s">
        <v>63</v>
      </c>
      <c r="J7" s="19" t="s">
        <v>242</v>
      </c>
      <c r="K7" s="18" t="s">
        <v>243</v>
      </c>
      <c r="L7" s="18" t="s">
        <v>237</v>
      </c>
      <c r="M7" s="18" t="s">
        <v>238</v>
      </c>
      <c r="N7" s="18" t="s">
        <v>239</v>
      </c>
      <c r="O7" s="18" t="s">
        <v>237</v>
      </c>
      <c r="P7" s="18" t="s">
        <v>238</v>
      </c>
      <c r="Q7" s="18" t="s">
        <v>239</v>
      </c>
      <c r="R7" s="18" t="s">
        <v>67</v>
      </c>
      <c r="S7" s="18" t="s">
        <v>63</v>
      </c>
      <c r="T7" s="18" t="s">
        <v>70</v>
      </c>
      <c r="U7" s="18" t="s">
        <v>240</v>
      </c>
      <c r="V7" s="18" t="s">
        <v>72</v>
      </c>
      <c r="W7" s="18" t="s">
        <v>73</v>
      </c>
      <c r="X7" s="19"/>
      <c r="Y7" s="18" t="s">
        <v>75</v>
      </c>
    </row>
    <row r="8" customHeight="1" spans="1:25">
      <c r="A8" s="35">
        <v>1</v>
      </c>
      <c r="B8" s="35">
        <v>2</v>
      </c>
      <c r="C8" s="35">
        <v>3</v>
      </c>
      <c r="D8" s="35">
        <v>4</v>
      </c>
      <c r="E8" s="35">
        <v>5</v>
      </c>
      <c r="F8" s="35">
        <v>6</v>
      </c>
      <c r="G8" s="35">
        <v>7</v>
      </c>
      <c r="H8" s="35">
        <v>8</v>
      </c>
      <c r="I8" s="35">
        <v>9</v>
      </c>
      <c r="J8" s="35">
        <v>10</v>
      </c>
      <c r="K8" s="35">
        <v>11</v>
      </c>
      <c r="L8" s="35">
        <v>12</v>
      </c>
      <c r="M8" s="35">
        <v>13</v>
      </c>
      <c r="N8" s="35">
        <v>14</v>
      </c>
      <c r="O8" s="35">
        <v>15</v>
      </c>
      <c r="P8" s="35">
        <v>16</v>
      </c>
      <c r="Q8" s="35">
        <v>17</v>
      </c>
      <c r="R8" s="35">
        <v>18</v>
      </c>
      <c r="S8" s="35">
        <v>19</v>
      </c>
      <c r="T8" s="35">
        <v>20</v>
      </c>
      <c r="U8" s="35">
        <v>21</v>
      </c>
      <c r="V8" s="35">
        <v>22</v>
      </c>
      <c r="W8" s="35">
        <v>23</v>
      </c>
      <c r="X8" s="35">
        <v>24</v>
      </c>
      <c r="Y8" s="35">
        <v>25</v>
      </c>
    </row>
    <row r="9" customHeight="1" spans="1:25">
      <c r="A9" s="150" t="s">
        <v>78</v>
      </c>
      <c r="B9" s="151"/>
      <c r="C9" s="151"/>
      <c r="D9" s="151"/>
      <c r="E9" s="151"/>
      <c r="F9" s="151"/>
      <c r="G9" s="151"/>
      <c r="H9" s="152">
        <v>2790.36</v>
      </c>
      <c r="I9" s="152">
        <v>2790.36</v>
      </c>
      <c r="J9" s="159"/>
      <c r="K9" s="159"/>
      <c r="L9" s="159"/>
      <c r="M9" s="152">
        <v>2790.36</v>
      </c>
      <c r="N9" s="160"/>
      <c r="O9" s="159"/>
      <c r="P9" s="159"/>
      <c r="Q9" s="159"/>
      <c r="R9" s="159"/>
      <c r="S9" s="159"/>
      <c r="T9" s="159"/>
      <c r="U9" s="159"/>
      <c r="V9" s="159"/>
      <c r="W9" s="159"/>
      <c r="X9" s="159"/>
      <c r="Y9" s="159"/>
    </row>
    <row r="10" customHeight="1" spans="1:25">
      <c r="A10" s="150" t="s">
        <v>80</v>
      </c>
      <c r="B10" s="77"/>
      <c r="C10" s="77"/>
      <c r="D10" s="77"/>
      <c r="E10" s="77"/>
      <c r="F10" s="77"/>
      <c r="G10" s="77"/>
      <c r="H10" s="152">
        <v>2790.36</v>
      </c>
      <c r="I10" s="152">
        <v>2790.36</v>
      </c>
      <c r="J10" s="77"/>
      <c r="K10" s="77"/>
      <c r="L10" s="77"/>
      <c r="M10" s="152">
        <v>2790.36</v>
      </c>
      <c r="N10" s="77"/>
      <c r="O10" s="77"/>
      <c r="P10" s="77"/>
      <c r="Q10" s="77"/>
      <c r="R10" s="77"/>
      <c r="S10" s="77"/>
      <c r="T10" s="77"/>
      <c r="U10" s="77"/>
      <c r="V10" s="77"/>
      <c r="W10" s="77"/>
      <c r="X10" s="77"/>
      <c r="Y10" s="77"/>
    </row>
    <row r="11" ht="27.75" customHeight="1" spans="1:25">
      <c r="A11" s="153" t="s">
        <v>80</v>
      </c>
      <c r="B11" s="22" t="s">
        <v>244</v>
      </c>
      <c r="C11" s="22" t="s">
        <v>245</v>
      </c>
      <c r="D11" s="22" t="s">
        <v>136</v>
      </c>
      <c r="E11" s="22" t="s">
        <v>246</v>
      </c>
      <c r="F11" s="22" t="s">
        <v>247</v>
      </c>
      <c r="G11" s="22" t="s">
        <v>248</v>
      </c>
      <c r="H11" s="152">
        <v>1.09</v>
      </c>
      <c r="I11" s="152">
        <v>1.09</v>
      </c>
      <c r="J11" s="77"/>
      <c r="K11" s="77"/>
      <c r="L11" s="77"/>
      <c r="M11" s="152">
        <v>1.09</v>
      </c>
      <c r="N11" s="77"/>
      <c r="O11" s="77"/>
      <c r="P11" s="77"/>
      <c r="Q11" s="77"/>
      <c r="R11" s="77"/>
      <c r="S11" s="152"/>
      <c r="T11" s="152"/>
      <c r="U11" s="152"/>
      <c r="V11" s="152"/>
      <c r="W11" s="152"/>
      <c r="X11" s="152"/>
      <c r="Y11" s="152"/>
    </row>
    <row r="12" ht="27.75" customHeight="1" spans="1:25">
      <c r="A12" s="153" t="s">
        <v>80</v>
      </c>
      <c r="B12" s="22" t="s">
        <v>249</v>
      </c>
      <c r="C12" s="22" t="s">
        <v>250</v>
      </c>
      <c r="D12" s="22" t="s">
        <v>99</v>
      </c>
      <c r="E12" s="22" t="s">
        <v>251</v>
      </c>
      <c r="F12" s="22" t="s">
        <v>252</v>
      </c>
      <c r="G12" s="22" t="s">
        <v>253</v>
      </c>
      <c r="H12" s="152">
        <v>121.98</v>
      </c>
      <c r="I12" s="152">
        <v>121.98</v>
      </c>
      <c r="J12" s="77"/>
      <c r="K12" s="77"/>
      <c r="L12" s="77"/>
      <c r="M12" s="152">
        <v>121.98</v>
      </c>
      <c r="N12" s="77"/>
      <c r="O12" s="77"/>
      <c r="P12" s="77"/>
      <c r="Q12" s="77"/>
      <c r="R12" s="77"/>
      <c r="S12" s="152"/>
      <c r="T12" s="152"/>
      <c r="U12" s="152"/>
      <c r="V12" s="152"/>
      <c r="W12" s="152"/>
      <c r="X12" s="152"/>
      <c r="Y12" s="152"/>
    </row>
    <row r="13" ht="27.75" customHeight="1" spans="1:25">
      <c r="A13" s="153" t="s">
        <v>80</v>
      </c>
      <c r="B13" s="22" t="s">
        <v>254</v>
      </c>
      <c r="C13" s="22" t="s">
        <v>255</v>
      </c>
      <c r="D13" s="22" t="s">
        <v>124</v>
      </c>
      <c r="E13" s="22" t="s">
        <v>256</v>
      </c>
      <c r="F13" s="22" t="s">
        <v>257</v>
      </c>
      <c r="G13" s="22" t="s">
        <v>258</v>
      </c>
      <c r="H13" s="152">
        <v>0.2</v>
      </c>
      <c r="I13" s="152">
        <v>0.2</v>
      </c>
      <c r="J13" s="77"/>
      <c r="K13" s="77"/>
      <c r="L13" s="77"/>
      <c r="M13" s="152">
        <v>0.2</v>
      </c>
      <c r="N13" s="77"/>
      <c r="O13" s="77"/>
      <c r="P13" s="77"/>
      <c r="Q13" s="77"/>
      <c r="R13" s="77"/>
      <c r="S13" s="152"/>
      <c r="T13" s="152"/>
      <c r="U13" s="152"/>
      <c r="V13" s="152"/>
      <c r="W13" s="152"/>
      <c r="X13" s="152"/>
      <c r="Y13" s="152"/>
    </row>
    <row r="14" ht="27.75" customHeight="1" spans="1:25">
      <c r="A14" s="153" t="s">
        <v>80</v>
      </c>
      <c r="B14" s="22" t="s">
        <v>259</v>
      </c>
      <c r="C14" s="22" t="s">
        <v>260</v>
      </c>
      <c r="D14" s="22" t="s">
        <v>99</v>
      </c>
      <c r="E14" s="22" t="s">
        <v>251</v>
      </c>
      <c r="F14" s="22" t="s">
        <v>261</v>
      </c>
      <c r="G14" s="22" t="s">
        <v>262</v>
      </c>
      <c r="H14" s="152">
        <v>38.59</v>
      </c>
      <c r="I14" s="152">
        <v>38.59</v>
      </c>
      <c r="J14" s="77"/>
      <c r="K14" s="77"/>
      <c r="L14" s="77"/>
      <c r="M14" s="152">
        <v>38.59</v>
      </c>
      <c r="N14" s="77"/>
      <c r="O14" s="77"/>
      <c r="P14" s="77"/>
      <c r="Q14" s="77"/>
      <c r="R14" s="77"/>
      <c r="S14" s="152"/>
      <c r="T14" s="152"/>
      <c r="U14" s="152"/>
      <c r="V14" s="152"/>
      <c r="W14" s="152"/>
      <c r="X14" s="152"/>
      <c r="Y14" s="152"/>
    </row>
    <row r="15" ht="27.75" customHeight="1" spans="1:25">
      <c r="A15" s="153" t="s">
        <v>80</v>
      </c>
      <c r="B15" s="22" t="s">
        <v>259</v>
      </c>
      <c r="C15" s="22" t="s">
        <v>260</v>
      </c>
      <c r="D15" s="22" t="s">
        <v>99</v>
      </c>
      <c r="E15" s="22" t="s">
        <v>251</v>
      </c>
      <c r="F15" s="22" t="s">
        <v>263</v>
      </c>
      <c r="G15" s="22" t="s">
        <v>264</v>
      </c>
      <c r="H15" s="152">
        <v>3</v>
      </c>
      <c r="I15" s="152">
        <v>3</v>
      </c>
      <c r="J15" s="77"/>
      <c r="K15" s="77"/>
      <c r="L15" s="77"/>
      <c r="M15" s="152">
        <v>3</v>
      </c>
      <c r="N15" s="77"/>
      <c r="O15" s="77"/>
      <c r="P15" s="77"/>
      <c r="Q15" s="77"/>
      <c r="R15" s="77"/>
      <c r="S15" s="152"/>
      <c r="T15" s="152"/>
      <c r="U15" s="152"/>
      <c r="V15" s="152"/>
      <c r="W15" s="152"/>
      <c r="X15" s="152"/>
      <c r="Y15" s="152"/>
    </row>
    <row r="16" ht="27.75" customHeight="1" spans="1:25">
      <c r="A16" s="153" t="s">
        <v>80</v>
      </c>
      <c r="B16" s="22" t="s">
        <v>259</v>
      </c>
      <c r="C16" s="22" t="s">
        <v>260</v>
      </c>
      <c r="D16" s="22" t="s">
        <v>99</v>
      </c>
      <c r="E16" s="22" t="s">
        <v>251</v>
      </c>
      <c r="F16" s="22" t="s">
        <v>265</v>
      </c>
      <c r="G16" s="22" t="s">
        <v>266</v>
      </c>
      <c r="H16" s="152">
        <v>1.39</v>
      </c>
      <c r="I16" s="152">
        <v>1.39</v>
      </c>
      <c r="J16" s="77"/>
      <c r="K16" s="77"/>
      <c r="L16" s="77"/>
      <c r="M16" s="152">
        <v>1.39</v>
      </c>
      <c r="N16" s="77"/>
      <c r="O16" s="77"/>
      <c r="P16" s="77"/>
      <c r="Q16" s="77"/>
      <c r="R16" s="77"/>
      <c r="S16" s="152"/>
      <c r="T16" s="152"/>
      <c r="U16" s="152"/>
      <c r="V16" s="152"/>
      <c r="W16" s="152"/>
      <c r="X16" s="152"/>
      <c r="Y16" s="152"/>
    </row>
    <row r="17" ht="27.75" customHeight="1" spans="1:25">
      <c r="A17" s="153" t="s">
        <v>80</v>
      </c>
      <c r="B17" s="22" t="s">
        <v>259</v>
      </c>
      <c r="C17" s="22" t="s">
        <v>260</v>
      </c>
      <c r="D17" s="22" t="s">
        <v>99</v>
      </c>
      <c r="E17" s="22" t="s">
        <v>251</v>
      </c>
      <c r="F17" s="22" t="s">
        <v>267</v>
      </c>
      <c r="G17" s="22" t="s">
        <v>268</v>
      </c>
      <c r="H17" s="152">
        <v>2.8</v>
      </c>
      <c r="I17" s="152">
        <v>2.8</v>
      </c>
      <c r="J17" s="77"/>
      <c r="K17" s="77"/>
      <c r="L17" s="77"/>
      <c r="M17" s="152">
        <v>2.8</v>
      </c>
      <c r="N17" s="77"/>
      <c r="O17" s="77"/>
      <c r="P17" s="77"/>
      <c r="Q17" s="77"/>
      <c r="R17" s="77"/>
      <c r="S17" s="152"/>
      <c r="T17" s="152"/>
      <c r="U17" s="152"/>
      <c r="V17" s="152"/>
      <c r="W17" s="152"/>
      <c r="X17" s="152"/>
      <c r="Y17" s="152"/>
    </row>
    <row r="18" ht="27.75" customHeight="1" spans="1:25">
      <c r="A18" s="153" t="s">
        <v>80</v>
      </c>
      <c r="B18" s="22" t="s">
        <v>259</v>
      </c>
      <c r="C18" s="22" t="s">
        <v>260</v>
      </c>
      <c r="D18" s="22" t="s">
        <v>99</v>
      </c>
      <c r="E18" s="22" t="s">
        <v>251</v>
      </c>
      <c r="F18" s="22" t="s">
        <v>269</v>
      </c>
      <c r="G18" s="22" t="s">
        <v>270</v>
      </c>
      <c r="H18" s="152">
        <v>5</v>
      </c>
      <c r="I18" s="152">
        <v>5</v>
      </c>
      <c r="J18" s="77"/>
      <c r="K18" s="77"/>
      <c r="L18" s="77"/>
      <c r="M18" s="152">
        <v>5</v>
      </c>
      <c r="N18" s="77"/>
      <c r="O18" s="77"/>
      <c r="P18" s="77"/>
      <c r="Q18" s="77"/>
      <c r="R18" s="77"/>
      <c r="S18" s="152"/>
      <c r="T18" s="152"/>
      <c r="U18" s="152"/>
      <c r="V18" s="152"/>
      <c r="W18" s="152"/>
      <c r="X18" s="152"/>
      <c r="Y18" s="152"/>
    </row>
    <row r="19" ht="27.75" customHeight="1" spans="1:25">
      <c r="A19" s="153" t="s">
        <v>80</v>
      </c>
      <c r="B19" s="22" t="s">
        <v>259</v>
      </c>
      <c r="C19" s="22" t="s">
        <v>260</v>
      </c>
      <c r="D19" s="22" t="s">
        <v>99</v>
      </c>
      <c r="E19" s="22" t="s">
        <v>251</v>
      </c>
      <c r="F19" s="22" t="s">
        <v>271</v>
      </c>
      <c r="G19" s="22" t="s">
        <v>272</v>
      </c>
      <c r="H19" s="152">
        <v>4.82</v>
      </c>
      <c r="I19" s="152">
        <v>4.82</v>
      </c>
      <c r="J19" s="77"/>
      <c r="K19" s="77"/>
      <c r="L19" s="77"/>
      <c r="M19" s="152">
        <v>4.82</v>
      </c>
      <c r="N19" s="77"/>
      <c r="O19" s="77"/>
      <c r="P19" s="77"/>
      <c r="Q19" s="77"/>
      <c r="R19" s="77"/>
      <c r="S19" s="152"/>
      <c r="T19" s="152"/>
      <c r="U19" s="152"/>
      <c r="V19" s="152"/>
      <c r="W19" s="152"/>
      <c r="X19" s="152"/>
      <c r="Y19" s="152"/>
    </row>
    <row r="20" ht="27.75" customHeight="1" spans="1:25">
      <c r="A20" s="153" t="s">
        <v>80</v>
      </c>
      <c r="B20" s="22" t="s">
        <v>259</v>
      </c>
      <c r="C20" s="22" t="s">
        <v>260</v>
      </c>
      <c r="D20" s="22" t="s">
        <v>99</v>
      </c>
      <c r="E20" s="22" t="s">
        <v>251</v>
      </c>
      <c r="F20" s="22" t="s">
        <v>273</v>
      </c>
      <c r="G20" s="22" t="s">
        <v>274</v>
      </c>
      <c r="H20" s="152">
        <v>25</v>
      </c>
      <c r="I20" s="152">
        <v>25</v>
      </c>
      <c r="J20" s="77"/>
      <c r="K20" s="77"/>
      <c r="L20" s="77"/>
      <c r="M20" s="152">
        <v>25</v>
      </c>
      <c r="N20" s="77"/>
      <c r="O20" s="77"/>
      <c r="P20" s="77"/>
      <c r="Q20" s="77"/>
      <c r="R20" s="77"/>
      <c r="S20" s="152"/>
      <c r="T20" s="152"/>
      <c r="U20" s="152"/>
      <c r="V20" s="152"/>
      <c r="W20" s="152"/>
      <c r="X20" s="152"/>
      <c r="Y20" s="152"/>
    </row>
    <row r="21" ht="27.75" customHeight="1" spans="1:25">
      <c r="A21" s="153" t="s">
        <v>80</v>
      </c>
      <c r="B21" s="22" t="s">
        <v>259</v>
      </c>
      <c r="C21" s="22" t="s">
        <v>260</v>
      </c>
      <c r="D21" s="22" t="s">
        <v>99</v>
      </c>
      <c r="E21" s="22" t="s">
        <v>251</v>
      </c>
      <c r="F21" s="22" t="s">
        <v>275</v>
      </c>
      <c r="G21" s="22" t="s">
        <v>276</v>
      </c>
      <c r="H21" s="152">
        <v>15</v>
      </c>
      <c r="I21" s="152">
        <v>15</v>
      </c>
      <c r="J21" s="77"/>
      <c r="K21" s="77"/>
      <c r="L21" s="77"/>
      <c r="M21" s="152">
        <v>15</v>
      </c>
      <c r="N21" s="77"/>
      <c r="O21" s="77"/>
      <c r="P21" s="77"/>
      <c r="Q21" s="77"/>
      <c r="R21" s="77"/>
      <c r="S21" s="152"/>
      <c r="T21" s="152"/>
      <c r="U21" s="152"/>
      <c r="V21" s="152"/>
      <c r="W21" s="152"/>
      <c r="X21" s="152"/>
      <c r="Y21" s="152"/>
    </row>
    <row r="22" ht="27.75" customHeight="1" spans="1:25">
      <c r="A22" s="153" t="s">
        <v>80</v>
      </c>
      <c r="B22" s="22" t="s">
        <v>259</v>
      </c>
      <c r="C22" s="22" t="s">
        <v>260</v>
      </c>
      <c r="D22" s="22" t="s">
        <v>99</v>
      </c>
      <c r="E22" s="22" t="s">
        <v>251</v>
      </c>
      <c r="F22" s="22" t="s">
        <v>277</v>
      </c>
      <c r="G22" s="22" t="s">
        <v>278</v>
      </c>
      <c r="H22" s="152">
        <v>16.58</v>
      </c>
      <c r="I22" s="152">
        <v>16.58</v>
      </c>
      <c r="J22" s="77"/>
      <c r="K22" s="77"/>
      <c r="L22" s="77"/>
      <c r="M22" s="152">
        <v>16.58</v>
      </c>
      <c r="N22" s="77"/>
      <c r="O22" s="77"/>
      <c r="P22" s="77"/>
      <c r="Q22" s="77"/>
      <c r="R22" s="77"/>
      <c r="S22" s="152"/>
      <c r="T22" s="152"/>
      <c r="U22" s="152"/>
      <c r="V22" s="152"/>
      <c r="W22" s="152"/>
      <c r="X22" s="152"/>
      <c r="Y22" s="152"/>
    </row>
    <row r="23" ht="27.75" customHeight="1" spans="1:25">
      <c r="A23" s="153" t="s">
        <v>80</v>
      </c>
      <c r="B23" s="22" t="s">
        <v>259</v>
      </c>
      <c r="C23" s="22" t="s">
        <v>260</v>
      </c>
      <c r="D23" s="22" t="s">
        <v>99</v>
      </c>
      <c r="E23" s="22" t="s">
        <v>251</v>
      </c>
      <c r="F23" s="22" t="s">
        <v>279</v>
      </c>
      <c r="G23" s="22" t="s">
        <v>280</v>
      </c>
      <c r="H23" s="152">
        <v>22</v>
      </c>
      <c r="I23" s="152">
        <v>22</v>
      </c>
      <c r="J23" s="77"/>
      <c r="K23" s="77"/>
      <c r="L23" s="77"/>
      <c r="M23" s="152">
        <v>22</v>
      </c>
      <c r="N23" s="77"/>
      <c r="O23" s="77"/>
      <c r="P23" s="77"/>
      <c r="Q23" s="77"/>
      <c r="R23" s="77"/>
      <c r="S23" s="152"/>
      <c r="T23" s="152"/>
      <c r="U23" s="152"/>
      <c r="V23" s="152"/>
      <c r="W23" s="152"/>
      <c r="X23" s="152"/>
      <c r="Y23" s="152"/>
    </row>
    <row r="24" ht="27.75" customHeight="1" spans="1:25">
      <c r="A24" s="153" t="s">
        <v>80</v>
      </c>
      <c r="B24" s="22" t="s">
        <v>259</v>
      </c>
      <c r="C24" s="22" t="s">
        <v>260</v>
      </c>
      <c r="D24" s="22" t="s">
        <v>99</v>
      </c>
      <c r="E24" s="22" t="s">
        <v>251</v>
      </c>
      <c r="F24" s="22" t="s">
        <v>281</v>
      </c>
      <c r="G24" s="22" t="s">
        <v>282</v>
      </c>
      <c r="H24" s="152">
        <v>32</v>
      </c>
      <c r="I24" s="152">
        <v>32</v>
      </c>
      <c r="J24" s="77"/>
      <c r="K24" s="77"/>
      <c r="L24" s="77"/>
      <c r="M24" s="152">
        <v>32</v>
      </c>
      <c r="N24" s="77"/>
      <c r="O24" s="77"/>
      <c r="P24" s="77"/>
      <c r="Q24" s="77"/>
      <c r="R24" s="77"/>
      <c r="S24" s="152"/>
      <c r="T24" s="152"/>
      <c r="U24" s="152"/>
      <c r="V24" s="152"/>
      <c r="W24" s="152"/>
      <c r="X24" s="152"/>
      <c r="Y24" s="152"/>
    </row>
    <row r="25" ht="27.75" customHeight="1" spans="1:25">
      <c r="A25" s="153" t="s">
        <v>80</v>
      </c>
      <c r="B25" s="22" t="s">
        <v>259</v>
      </c>
      <c r="C25" s="22" t="s">
        <v>260</v>
      </c>
      <c r="D25" s="22" t="s">
        <v>99</v>
      </c>
      <c r="E25" s="22" t="s">
        <v>251</v>
      </c>
      <c r="F25" s="22" t="s">
        <v>283</v>
      </c>
      <c r="G25" s="22" t="s">
        <v>284</v>
      </c>
      <c r="H25" s="152">
        <v>29.71</v>
      </c>
      <c r="I25" s="152">
        <v>29.71</v>
      </c>
      <c r="J25" s="77"/>
      <c r="K25" s="77"/>
      <c r="L25" s="77"/>
      <c r="M25" s="152">
        <v>29.71</v>
      </c>
      <c r="N25" s="77"/>
      <c r="O25" s="77"/>
      <c r="P25" s="77"/>
      <c r="Q25" s="77"/>
      <c r="R25" s="77"/>
      <c r="S25" s="152"/>
      <c r="T25" s="152"/>
      <c r="U25" s="152"/>
      <c r="V25" s="152"/>
      <c r="W25" s="152"/>
      <c r="X25" s="152"/>
      <c r="Y25" s="152"/>
    </row>
    <row r="26" ht="27.75" customHeight="1" spans="1:25">
      <c r="A26" s="153" t="s">
        <v>80</v>
      </c>
      <c r="B26" s="22" t="s">
        <v>259</v>
      </c>
      <c r="C26" s="22" t="s">
        <v>260</v>
      </c>
      <c r="D26" s="22" t="s">
        <v>99</v>
      </c>
      <c r="E26" s="22" t="s">
        <v>251</v>
      </c>
      <c r="F26" s="22" t="s">
        <v>252</v>
      </c>
      <c r="G26" s="22" t="s">
        <v>253</v>
      </c>
      <c r="H26" s="152">
        <v>5</v>
      </c>
      <c r="I26" s="152">
        <v>5</v>
      </c>
      <c r="J26" s="77"/>
      <c r="K26" s="77"/>
      <c r="L26" s="77"/>
      <c r="M26" s="152">
        <v>5</v>
      </c>
      <c r="N26" s="77"/>
      <c r="O26" s="77"/>
      <c r="P26" s="77"/>
      <c r="Q26" s="77"/>
      <c r="R26" s="77"/>
      <c r="S26" s="152"/>
      <c r="T26" s="152"/>
      <c r="U26" s="152"/>
      <c r="V26" s="152"/>
      <c r="W26" s="152"/>
      <c r="X26" s="152"/>
      <c r="Y26" s="152"/>
    </row>
    <row r="27" ht="27.75" customHeight="1" spans="1:25">
      <c r="A27" s="153" t="s">
        <v>80</v>
      </c>
      <c r="B27" s="22" t="s">
        <v>259</v>
      </c>
      <c r="C27" s="22" t="s">
        <v>260</v>
      </c>
      <c r="D27" s="22" t="s">
        <v>99</v>
      </c>
      <c r="E27" s="22" t="s">
        <v>251</v>
      </c>
      <c r="F27" s="22" t="s">
        <v>285</v>
      </c>
      <c r="G27" s="22" t="s">
        <v>286</v>
      </c>
      <c r="H27" s="152">
        <v>45</v>
      </c>
      <c r="I27" s="152">
        <v>45</v>
      </c>
      <c r="J27" s="77"/>
      <c r="K27" s="77"/>
      <c r="L27" s="77"/>
      <c r="M27" s="152">
        <v>45</v>
      </c>
      <c r="N27" s="77"/>
      <c r="O27" s="77"/>
      <c r="P27" s="77"/>
      <c r="Q27" s="77"/>
      <c r="R27" s="77"/>
      <c r="S27" s="152"/>
      <c r="T27" s="152"/>
      <c r="U27" s="152"/>
      <c r="V27" s="152"/>
      <c r="W27" s="152"/>
      <c r="X27" s="152"/>
      <c r="Y27" s="152"/>
    </row>
    <row r="28" ht="27.75" customHeight="1" spans="1:25">
      <c r="A28" s="153" t="s">
        <v>80</v>
      </c>
      <c r="B28" s="22" t="s">
        <v>259</v>
      </c>
      <c r="C28" s="22" t="s">
        <v>260</v>
      </c>
      <c r="D28" s="22" t="s">
        <v>124</v>
      </c>
      <c r="E28" s="22" t="s">
        <v>256</v>
      </c>
      <c r="F28" s="22" t="s">
        <v>285</v>
      </c>
      <c r="G28" s="22" t="s">
        <v>286</v>
      </c>
      <c r="H28" s="152">
        <v>5.4</v>
      </c>
      <c r="I28" s="152">
        <v>5.4</v>
      </c>
      <c r="J28" s="77"/>
      <c r="K28" s="77"/>
      <c r="L28" s="77"/>
      <c r="M28" s="152">
        <v>5.4</v>
      </c>
      <c r="N28" s="77"/>
      <c r="O28" s="77"/>
      <c r="P28" s="77"/>
      <c r="Q28" s="77"/>
      <c r="R28" s="77"/>
      <c r="S28" s="152"/>
      <c r="T28" s="152"/>
      <c r="U28" s="152"/>
      <c r="V28" s="152"/>
      <c r="W28" s="152"/>
      <c r="X28" s="152"/>
      <c r="Y28" s="152"/>
    </row>
    <row r="29" ht="27.75" customHeight="1" spans="1:25">
      <c r="A29" s="153" t="s">
        <v>80</v>
      </c>
      <c r="B29" s="22" t="s">
        <v>287</v>
      </c>
      <c r="C29" s="22" t="s">
        <v>288</v>
      </c>
      <c r="D29" s="22" t="s">
        <v>99</v>
      </c>
      <c r="E29" s="22" t="s">
        <v>251</v>
      </c>
      <c r="F29" s="22" t="s">
        <v>289</v>
      </c>
      <c r="G29" s="22" t="s">
        <v>290</v>
      </c>
      <c r="H29" s="152">
        <v>17.92</v>
      </c>
      <c r="I29" s="152">
        <v>17.92</v>
      </c>
      <c r="J29" s="77"/>
      <c r="K29" s="77"/>
      <c r="L29" s="77"/>
      <c r="M29" s="152">
        <v>17.92</v>
      </c>
      <c r="N29" s="77"/>
      <c r="O29" s="77"/>
      <c r="P29" s="77"/>
      <c r="Q29" s="77"/>
      <c r="R29" s="77"/>
      <c r="S29" s="152"/>
      <c r="T29" s="152"/>
      <c r="U29" s="152"/>
      <c r="V29" s="152"/>
      <c r="W29" s="152"/>
      <c r="X29" s="152"/>
      <c r="Y29" s="152"/>
    </row>
    <row r="30" ht="27.75" customHeight="1" spans="1:25">
      <c r="A30" s="153" t="s">
        <v>80</v>
      </c>
      <c r="B30" s="22" t="s">
        <v>287</v>
      </c>
      <c r="C30" s="22" t="s">
        <v>288</v>
      </c>
      <c r="D30" s="22" t="s">
        <v>99</v>
      </c>
      <c r="E30" s="22" t="s">
        <v>251</v>
      </c>
      <c r="F30" s="22" t="s">
        <v>291</v>
      </c>
      <c r="G30" s="22" t="s">
        <v>292</v>
      </c>
      <c r="H30" s="152">
        <v>1.3</v>
      </c>
      <c r="I30" s="152">
        <v>1.3</v>
      </c>
      <c r="J30" s="77"/>
      <c r="K30" s="77"/>
      <c r="L30" s="77"/>
      <c r="M30" s="152">
        <v>1.3</v>
      </c>
      <c r="N30" s="77"/>
      <c r="O30" s="77"/>
      <c r="P30" s="77"/>
      <c r="Q30" s="77"/>
      <c r="R30" s="77"/>
      <c r="S30" s="152"/>
      <c r="T30" s="152"/>
      <c r="U30" s="152"/>
      <c r="V30" s="152"/>
      <c r="W30" s="152"/>
      <c r="X30" s="152"/>
      <c r="Y30" s="152"/>
    </row>
    <row r="31" ht="27.75" customHeight="1" spans="1:25">
      <c r="A31" s="153" t="s">
        <v>80</v>
      </c>
      <c r="B31" s="22" t="s">
        <v>287</v>
      </c>
      <c r="C31" s="22" t="s">
        <v>288</v>
      </c>
      <c r="D31" s="22" t="s">
        <v>99</v>
      </c>
      <c r="E31" s="22" t="s">
        <v>251</v>
      </c>
      <c r="F31" s="22" t="s">
        <v>293</v>
      </c>
      <c r="G31" s="22" t="s">
        <v>294</v>
      </c>
      <c r="H31" s="152"/>
      <c r="I31" s="152"/>
      <c r="J31" s="77"/>
      <c r="K31" s="77"/>
      <c r="L31" s="77"/>
      <c r="M31" s="152"/>
      <c r="N31" s="77"/>
      <c r="O31" s="77"/>
      <c r="P31" s="77"/>
      <c r="Q31" s="77"/>
      <c r="R31" s="77"/>
      <c r="S31" s="152"/>
      <c r="T31" s="152"/>
      <c r="U31" s="152"/>
      <c r="V31" s="152"/>
      <c r="W31" s="152"/>
      <c r="X31" s="152"/>
      <c r="Y31" s="152"/>
    </row>
    <row r="32" ht="27.75" customHeight="1" spans="1:25">
      <c r="A32" s="153" t="s">
        <v>80</v>
      </c>
      <c r="B32" s="22" t="s">
        <v>287</v>
      </c>
      <c r="C32" s="22" t="s">
        <v>288</v>
      </c>
      <c r="D32" s="22" t="s">
        <v>99</v>
      </c>
      <c r="E32" s="22" t="s">
        <v>251</v>
      </c>
      <c r="F32" s="22" t="s">
        <v>295</v>
      </c>
      <c r="G32" s="22" t="s">
        <v>296</v>
      </c>
      <c r="H32" s="152">
        <v>21.97</v>
      </c>
      <c r="I32" s="152">
        <v>21.97</v>
      </c>
      <c r="J32" s="77"/>
      <c r="K32" s="77"/>
      <c r="L32" s="77"/>
      <c r="M32" s="152">
        <v>21.97</v>
      </c>
      <c r="N32" s="77"/>
      <c r="O32" s="77"/>
      <c r="P32" s="77"/>
      <c r="Q32" s="77"/>
      <c r="R32" s="77"/>
      <c r="S32" s="152"/>
      <c r="T32" s="152"/>
      <c r="U32" s="152"/>
      <c r="V32" s="152"/>
      <c r="W32" s="152"/>
      <c r="X32" s="152"/>
      <c r="Y32" s="152"/>
    </row>
    <row r="33" ht="27.75" customHeight="1" spans="1:25">
      <c r="A33" s="153" t="s">
        <v>80</v>
      </c>
      <c r="B33" s="22" t="s">
        <v>297</v>
      </c>
      <c r="C33" s="22" t="s">
        <v>298</v>
      </c>
      <c r="D33" s="22" t="s">
        <v>99</v>
      </c>
      <c r="E33" s="22" t="s">
        <v>251</v>
      </c>
      <c r="F33" s="22" t="s">
        <v>289</v>
      </c>
      <c r="G33" s="22" t="s">
        <v>290</v>
      </c>
      <c r="H33" s="152">
        <v>552.47</v>
      </c>
      <c r="I33" s="152">
        <v>552.47</v>
      </c>
      <c r="J33" s="77"/>
      <c r="K33" s="77"/>
      <c r="L33" s="77"/>
      <c r="M33" s="152">
        <v>552.47</v>
      </c>
      <c r="N33" s="77"/>
      <c r="O33" s="77"/>
      <c r="P33" s="77"/>
      <c r="Q33" s="77"/>
      <c r="R33" s="77"/>
      <c r="S33" s="152"/>
      <c r="T33" s="152"/>
      <c r="U33" s="152"/>
      <c r="V33" s="152"/>
      <c r="W33" s="152"/>
      <c r="X33" s="152"/>
      <c r="Y33" s="152"/>
    </row>
    <row r="34" ht="27.75" customHeight="1" spans="1:25">
      <c r="A34" s="153" t="s">
        <v>80</v>
      </c>
      <c r="B34" s="22" t="s">
        <v>297</v>
      </c>
      <c r="C34" s="22" t="s">
        <v>298</v>
      </c>
      <c r="D34" s="22" t="s">
        <v>99</v>
      </c>
      <c r="E34" s="22" t="s">
        <v>251</v>
      </c>
      <c r="F34" s="22" t="s">
        <v>291</v>
      </c>
      <c r="G34" s="22" t="s">
        <v>292</v>
      </c>
      <c r="H34" s="152">
        <v>652.71</v>
      </c>
      <c r="I34" s="152">
        <v>652.71</v>
      </c>
      <c r="J34" s="77"/>
      <c r="K34" s="77"/>
      <c r="L34" s="77"/>
      <c r="M34" s="152">
        <v>652.71</v>
      </c>
      <c r="N34" s="77"/>
      <c r="O34" s="77"/>
      <c r="P34" s="77"/>
      <c r="Q34" s="77"/>
      <c r="R34" s="77"/>
      <c r="S34" s="152"/>
      <c r="T34" s="152"/>
      <c r="U34" s="152"/>
      <c r="V34" s="152"/>
      <c r="W34" s="152"/>
      <c r="X34" s="152"/>
      <c r="Y34" s="152"/>
    </row>
    <row r="35" ht="27.75" customHeight="1" spans="1:25">
      <c r="A35" s="153" t="s">
        <v>80</v>
      </c>
      <c r="B35" s="22" t="s">
        <v>297</v>
      </c>
      <c r="C35" s="22" t="s">
        <v>298</v>
      </c>
      <c r="D35" s="22" t="s">
        <v>99</v>
      </c>
      <c r="E35" s="22" t="s">
        <v>251</v>
      </c>
      <c r="F35" s="22" t="s">
        <v>293</v>
      </c>
      <c r="G35" s="22" t="s">
        <v>294</v>
      </c>
      <c r="H35" s="152">
        <v>50.99</v>
      </c>
      <c r="I35" s="152">
        <v>50.99</v>
      </c>
      <c r="J35" s="77"/>
      <c r="K35" s="77"/>
      <c r="L35" s="77"/>
      <c r="M35" s="152">
        <v>50.99</v>
      </c>
      <c r="N35" s="77"/>
      <c r="O35" s="77"/>
      <c r="P35" s="77"/>
      <c r="Q35" s="77"/>
      <c r="R35" s="77"/>
      <c r="S35" s="152"/>
      <c r="T35" s="152"/>
      <c r="U35" s="152"/>
      <c r="V35" s="152"/>
      <c r="W35" s="152"/>
      <c r="X35" s="152"/>
      <c r="Y35" s="152"/>
    </row>
    <row r="36" ht="27.75" customHeight="1" spans="1:25">
      <c r="A36" s="153" t="s">
        <v>80</v>
      </c>
      <c r="B36" s="22" t="s">
        <v>299</v>
      </c>
      <c r="C36" s="22" t="s">
        <v>300</v>
      </c>
      <c r="D36" s="22" t="s">
        <v>99</v>
      </c>
      <c r="E36" s="22" t="s">
        <v>251</v>
      </c>
      <c r="F36" s="22" t="s">
        <v>301</v>
      </c>
      <c r="G36" s="22" t="s">
        <v>300</v>
      </c>
      <c r="H36" s="152">
        <v>23.76</v>
      </c>
      <c r="I36" s="152">
        <v>23.76</v>
      </c>
      <c r="J36" s="77"/>
      <c r="K36" s="77"/>
      <c r="L36" s="77"/>
      <c r="M36" s="152">
        <v>23.76</v>
      </c>
      <c r="N36" s="77"/>
      <c r="O36" s="77"/>
      <c r="P36" s="77"/>
      <c r="Q36" s="77"/>
      <c r="R36" s="77"/>
      <c r="S36" s="152"/>
      <c r="T36" s="152"/>
      <c r="U36" s="152"/>
      <c r="V36" s="152"/>
      <c r="W36" s="152"/>
      <c r="X36" s="152"/>
      <c r="Y36" s="152"/>
    </row>
    <row r="37" ht="27.75" customHeight="1" spans="1:25">
      <c r="A37" s="153" t="s">
        <v>80</v>
      </c>
      <c r="B37" s="22" t="s">
        <v>302</v>
      </c>
      <c r="C37" s="22" t="s">
        <v>303</v>
      </c>
      <c r="D37" s="22" t="s">
        <v>99</v>
      </c>
      <c r="E37" s="22" t="s">
        <v>251</v>
      </c>
      <c r="F37" s="22" t="s">
        <v>295</v>
      </c>
      <c r="G37" s="22" t="s">
        <v>296</v>
      </c>
      <c r="H37" s="152">
        <v>10.31</v>
      </c>
      <c r="I37" s="152">
        <v>10.31</v>
      </c>
      <c r="J37" s="77"/>
      <c r="K37" s="77"/>
      <c r="L37" s="77"/>
      <c r="M37" s="152">
        <v>10.31</v>
      </c>
      <c r="N37" s="77"/>
      <c r="O37" s="77"/>
      <c r="P37" s="77"/>
      <c r="Q37" s="77"/>
      <c r="R37" s="77"/>
      <c r="S37" s="152"/>
      <c r="T37" s="152"/>
      <c r="U37" s="152"/>
      <c r="V37" s="152"/>
      <c r="W37" s="152"/>
      <c r="X37" s="152"/>
      <c r="Y37" s="152"/>
    </row>
    <row r="38" ht="27.75" customHeight="1" spans="1:25">
      <c r="A38" s="153" t="s">
        <v>80</v>
      </c>
      <c r="B38" s="22" t="s">
        <v>304</v>
      </c>
      <c r="C38" s="22" t="s">
        <v>220</v>
      </c>
      <c r="D38" s="22" t="s">
        <v>99</v>
      </c>
      <c r="E38" s="22" t="s">
        <v>251</v>
      </c>
      <c r="F38" s="22" t="s">
        <v>305</v>
      </c>
      <c r="G38" s="22" t="s">
        <v>220</v>
      </c>
      <c r="H38" s="152">
        <v>3</v>
      </c>
      <c r="I38" s="152">
        <v>3</v>
      </c>
      <c r="J38" s="77"/>
      <c r="K38" s="77"/>
      <c r="L38" s="77"/>
      <c r="M38" s="152">
        <v>3</v>
      </c>
      <c r="N38" s="77"/>
      <c r="O38" s="77"/>
      <c r="P38" s="77"/>
      <c r="Q38" s="77"/>
      <c r="R38" s="77"/>
      <c r="S38" s="152"/>
      <c r="T38" s="152"/>
      <c r="U38" s="152"/>
      <c r="V38" s="152"/>
      <c r="W38" s="152"/>
      <c r="X38" s="152"/>
      <c r="Y38" s="152"/>
    </row>
    <row r="39" ht="27.75" customHeight="1" spans="1:25">
      <c r="A39" s="153" t="s">
        <v>80</v>
      </c>
      <c r="B39" s="22" t="s">
        <v>306</v>
      </c>
      <c r="C39" s="22" t="s">
        <v>307</v>
      </c>
      <c r="D39" s="22" t="s">
        <v>99</v>
      </c>
      <c r="E39" s="22" t="s">
        <v>251</v>
      </c>
      <c r="F39" s="22" t="s">
        <v>308</v>
      </c>
      <c r="G39" s="22" t="s">
        <v>309</v>
      </c>
      <c r="H39" s="152">
        <v>0.37</v>
      </c>
      <c r="I39" s="152">
        <v>0.37</v>
      </c>
      <c r="J39" s="77"/>
      <c r="K39" s="77"/>
      <c r="L39" s="77"/>
      <c r="M39" s="152">
        <v>0.37</v>
      </c>
      <c r="N39" s="77"/>
      <c r="O39" s="77"/>
      <c r="P39" s="77"/>
      <c r="Q39" s="77"/>
      <c r="R39" s="77"/>
      <c r="S39" s="152"/>
      <c r="T39" s="152"/>
      <c r="U39" s="152"/>
      <c r="V39" s="152"/>
      <c r="W39" s="152"/>
      <c r="X39" s="152"/>
      <c r="Y39" s="152"/>
    </row>
    <row r="40" ht="27.75" customHeight="1" spans="1:25">
      <c r="A40" s="153" t="s">
        <v>80</v>
      </c>
      <c r="B40" s="22" t="s">
        <v>306</v>
      </c>
      <c r="C40" s="22" t="s">
        <v>307</v>
      </c>
      <c r="D40" s="22" t="s">
        <v>127</v>
      </c>
      <c r="E40" s="22" t="s">
        <v>310</v>
      </c>
      <c r="F40" s="22" t="s">
        <v>311</v>
      </c>
      <c r="G40" s="22" t="s">
        <v>312</v>
      </c>
      <c r="H40" s="152">
        <v>242.76</v>
      </c>
      <c r="I40" s="152">
        <v>242.76</v>
      </c>
      <c r="J40" s="77"/>
      <c r="K40" s="77"/>
      <c r="L40" s="77"/>
      <c r="M40" s="152">
        <v>242.76</v>
      </c>
      <c r="N40" s="77"/>
      <c r="O40" s="77"/>
      <c r="P40" s="77"/>
      <c r="Q40" s="77"/>
      <c r="R40" s="77"/>
      <c r="S40" s="152"/>
      <c r="T40" s="152"/>
      <c r="U40" s="152"/>
      <c r="V40" s="152"/>
      <c r="W40" s="152"/>
      <c r="X40" s="152"/>
      <c r="Y40" s="152"/>
    </row>
    <row r="41" ht="27.75" customHeight="1" spans="1:25">
      <c r="A41" s="153" t="s">
        <v>80</v>
      </c>
      <c r="B41" s="22" t="s">
        <v>306</v>
      </c>
      <c r="C41" s="22" t="s">
        <v>307</v>
      </c>
      <c r="D41" s="22" t="s">
        <v>130</v>
      </c>
      <c r="E41" s="22" t="s">
        <v>313</v>
      </c>
      <c r="F41" s="22" t="s">
        <v>314</v>
      </c>
      <c r="G41" s="22" t="s">
        <v>315</v>
      </c>
      <c r="H41" s="152">
        <v>57.4</v>
      </c>
      <c r="I41" s="152">
        <v>57.4</v>
      </c>
      <c r="J41" s="77"/>
      <c r="K41" s="77"/>
      <c r="L41" s="77"/>
      <c r="M41" s="152">
        <v>57.4</v>
      </c>
      <c r="N41" s="77"/>
      <c r="O41" s="77"/>
      <c r="P41" s="77"/>
      <c r="Q41" s="77"/>
      <c r="R41" s="77"/>
      <c r="S41" s="152"/>
      <c r="T41" s="152"/>
      <c r="U41" s="152"/>
      <c r="V41" s="152"/>
      <c r="W41" s="152"/>
      <c r="X41" s="152"/>
      <c r="Y41" s="152"/>
    </row>
    <row r="42" ht="27.75" customHeight="1" spans="1:25">
      <c r="A42" s="153" t="s">
        <v>80</v>
      </c>
      <c r="B42" s="22" t="s">
        <v>306</v>
      </c>
      <c r="C42" s="22" t="s">
        <v>307</v>
      </c>
      <c r="D42" s="22" t="s">
        <v>143</v>
      </c>
      <c r="E42" s="22" t="s">
        <v>316</v>
      </c>
      <c r="F42" s="22" t="s">
        <v>317</v>
      </c>
      <c r="G42" s="22" t="s">
        <v>318</v>
      </c>
      <c r="H42" s="152">
        <v>156.68</v>
      </c>
      <c r="I42" s="152">
        <v>156.68</v>
      </c>
      <c r="J42" s="77"/>
      <c r="K42" s="77"/>
      <c r="L42" s="77"/>
      <c r="M42" s="152">
        <v>156.68</v>
      </c>
      <c r="N42" s="77"/>
      <c r="O42" s="77"/>
      <c r="P42" s="77"/>
      <c r="Q42" s="77"/>
      <c r="R42" s="77"/>
      <c r="S42" s="152"/>
      <c r="T42" s="152"/>
      <c r="U42" s="152"/>
      <c r="V42" s="152"/>
      <c r="W42" s="152"/>
      <c r="X42" s="152"/>
      <c r="Y42" s="152"/>
    </row>
    <row r="43" ht="27.75" customHeight="1" spans="1:25">
      <c r="A43" s="153" t="s">
        <v>80</v>
      </c>
      <c r="B43" s="22" t="s">
        <v>306</v>
      </c>
      <c r="C43" s="22" t="s">
        <v>307</v>
      </c>
      <c r="D43" s="22" t="s">
        <v>146</v>
      </c>
      <c r="E43" s="22" t="s">
        <v>319</v>
      </c>
      <c r="F43" s="22" t="s">
        <v>317</v>
      </c>
      <c r="G43" s="22" t="s">
        <v>318</v>
      </c>
      <c r="H43" s="152">
        <v>5.67</v>
      </c>
      <c r="I43" s="152">
        <v>5.67</v>
      </c>
      <c r="J43" s="77"/>
      <c r="K43" s="77"/>
      <c r="L43" s="77"/>
      <c r="M43" s="152">
        <v>5.67</v>
      </c>
      <c r="N43" s="77"/>
      <c r="O43" s="77"/>
      <c r="P43" s="77"/>
      <c r="Q43" s="77"/>
      <c r="R43" s="77"/>
      <c r="S43" s="152"/>
      <c r="T43" s="152"/>
      <c r="U43" s="152"/>
      <c r="V43" s="152"/>
      <c r="W43" s="152"/>
      <c r="X43" s="152"/>
      <c r="Y43" s="152"/>
    </row>
    <row r="44" ht="27.75" customHeight="1" spans="1:25">
      <c r="A44" s="153" t="s">
        <v>80</v>
      </c>
      <c r="B44" s="22" t="s">
        <v>306</v>
      </c>
      <c r="C44" s="22" t="s">
        <v>307</v>
      </c>
      <c r="D44" s="22" t="s">
        <v>149</v>
      </c>
      <c r="E44" s="22" t="s">
        <v>320</v>
      </c>
      <c r="F44" s="22" t="s">
        <v>321</v>
      </c>
      <c r="G44" s="22" t="s">
        <v>322</v>
      </c>
      <c r="H44" s="152">
        <v>86.87</v>
      </c>
      <c r="I44" s="152">
        <v>86.87</v>
      </c>
      <c r="J44" s="77"/>
      <c r="K44" s="77"/>
      <c r="L44" s="77"/>
      <c r="M44" s="152">
        <v>86.87</v>
      </c>
      <c r="N44" s="77"/>
      <c r="O44" s="77"/>
      <c r="P44" s="77"/>
      <c r="Q44" s="77"/>
      <c r="R44" s="77"/>
      <c r="S44" s="152"/>
      <c r="T44" s="152"/>
      <c r="U44" s="152"/>
      <c r="V44" s="152"/>
      <c r="W44" s="152"/>
      <c r="X44" s="152"/>
      <c r="Y44" s="152"/>
    </row>
    <row r="45" ht="27.75" customHeight="1" spans="1:25">
      <c r="A45" s="153" t="s">
        <v>80</v>
      </c>
      <c r="B45" s="22" t="s">
        <v>306</v>
      </c>
      <c r="C45" s="22" t="s">
        <v>307</v>
      </c>
      <c r="D45" s="22" t="s">
        <v>152</v>
      </c>
      <c r="E45" s="22" t="s">
        <v>323</v>
      </c>
      <c r="F45" s="22" t="s">
        <v>308</v>
      </c>
      <c r="G45" s="22" t="s">
        <v>309</v>
      </c>
      <c r="H45" s="152">
        <v>10.58</v>
      </c>
      <c r="I45" s="152">
        <v>10.58</v>
      </c>
      <c r="J45" s="77"/>
      <c r="K45" s="77"/>
      <c r="L45" s="77"/>
      <c r="M45" s="152">
        <v>10.58</v>
      </c>
      <c r="N45" s="77"/>
      <c r="O45" s="77"/>
      <c r="P45" s="77"/>
      <c r="Q45" s="77"/>
      <c r="R45" s="77"/>
      <c r="S45" s="152"/>
      <c r="T45" s="152"/>
      <c r="U45" s="152"/>
      <c r="V45" s="152"/>
      <c r="W45" s="152"/>
      <c r="X45" s="152"/>
      <c r="Y45" s="152"/>
    </row>
    <row r="46" ht="27.75" customHeight="1" spans="1:25">
      <c r="A46" s="153" t="s">
        <v>80</v>
      </c>
      <c r="B46" s="22" t="s">
        <v>324</v>
      </c>
      <c r="C46" s="22" t="s">
        <v>325</v>
      </c>
      <c r="D46" s="22" t="s">
        <v>99</v>
      </c>
      <c r="E46" s="22" t="s">
        <v>251</v>
      </c>
      <c r="F46" s="22" t="s">
        <v>326</v>
      </c>
      <c r="G46" s="22" t="s">
        <v>327</v>
      </c>
      <c r="H46" s="152">
        <v>13.44</v>
      </c>
      <c r="I46" s="152">
        <v>13.44</v>
      </c>
      <c r="J46" s="77"/>
      <c r="K46" s="77"/>
      <c r="L46" s="77"/>
      <c r="M46" s="152">
        <v>13.44</v>
      </c>
      <c r="N46" s="77"/>
      <c r="O46" s="77"/>
      <c r="P46" s="77"/>
      <c r="Q46" s="77"/>
      <c r="R46" s="77"/>
      <c r="S46" s="152"/>
      <c r="T46" s="152"/>
      <c r="U46" s="152"/>
      <c r="V46" s="152"/>
      <c r="W46" s="152"/>
      <c r="X46" s="152"/>
      <c r="Y46" s="152"/>
    </row>
    <row r="47" ht="27.75" customHeight="1" spans="1:25">
      <c r="A47" s="153" t="s">
        <v>80</v>
      </c>
      <c r="B47" s="22" t="s">
        <v>324</v>
      </c>
      <c r="C47" s="22" t="s">
        <v>325</v>
      </c>
      <c r="D47" s="22" t="s">
        <v>116</v>
      </c>
      <c r="E47" s="22" t="s">
        <v>328</v>
      </c>
      <c r="F47" s="22" t="s">
        <v>326</v>
      </c>
      <c r="G47" s="22" t="s">
        <v>327</v>
      </c>
      <c r="H47" s="152"/>
      <c r="I47" s="152"/>
      <c r="J47" s="77"/>
      <c r="K47" s="77"/>
      <c r="L47" s="77"/>
      <c r="M47" s="152"/>
      <c r="N47" s="77"/>
      <c r="O47" s="77"/>
      <c r="P47" s="77"/>
      <c r="Q47" s="77"/>
      <c r="R47" s="77"/>
      <c r="S47" s="152"/>
      <c r="T47" s="152"/>
      <c r="U47" s="152"/>
      <c r="V47" s="152"/>
      <c r="W47" s="152"/>
      <c r="X47" s="152"/>
      <c r="Y47" s="152"/>
    </row>
    <row r="48" ht="27.75" customHeight="1" spans="1:25">
      <c r="A48" s="153" t="s">
        <v>80</v>
      </c>
      <c r="B48" s="22" t="s">
        <v>329</v>
      </c>
      <c r="C48" s="22" t="s">
        <v>330</v>
      </c>
      <c r="D48" s="22" t="s">
        <v>99</v>
      </c>
      <c r="E48" s="22" t="s">
        <v>251</v>
      </c>
      <c r="F48" s="22" t="s">
        <v>293</v>
      </c>
      <c r="G48" s="22" t="s">
        <v>294</v>
      </c>
      <c r="H48" s="152">
        <v>213.1</v>
      </c>
      <c r="I48" s="152">
        <v>213.1</v>
      </c>
      <c r="J48" s="77"/>
      <c r="K48" s="77"/>
      <c r="L48" s="77"/>
      <c r="M48" s="152">
        <v>213.1</v>
      </c>
      <c r="N48" s="77"/>
      <c r="O48" s="77"/>
      <c r="P48" s="77"/>
      <c r="Q48" s="77"/>
      <c r="R48" s="77"/>
      <c r="S48" s="152"/>
      <c r="T48" s="152"/>
      <c r="U48" s="152"/>
      <c r="V48" s="152"/>
      <c r="W48" s="152"/>
      <c r="X48" s="152"/>
      <c r="Y48" s="152"/>
    </row>
    <row r="49" ht="27.75" customHeight="1" spans="1:25">
      <c r="A49" s="153" t="s">
        <v>80</v>
      </c>
      <c r="B49" s="22" t="s">
        <v>331</v>
      </c>
      <c r="C49" s="22" t="s">
        <v>332</v>
      </c>
      <c r="D49" s="22" t="s">
        <v>124</v>
      </c>
      <c r="E49" s="22" t="s">
        <v>256</v>
      </c>
      <c r="F49" s="22" t="s">
        <v>247</v>
      </c>
      <c r="G49" s="22" t="s">
        <v>248</v>
      </c>
      <c r="H49" s="152">
        <v>15.03</v>
      </c>
      <c r="I49" s="152">
        <v>15.03</v>
      </c>
      <c r="J49" s="77"/>
      <c r="K49" s="77"/>
      <c r="L49" s="77"/>
      <c r="M49" s="152">
        <v>15.03</v>
      </c>
      <c r="N49" s="77"/>
      <c r="O49" s="77"/>
      <c r="P49" s="77"/>
      <c r="Q49" s="77"/>
      <c r="R49" s="77"/>
      <c r="S49" s="152"/>
      <c r="T49" s="152"/>
      <c r="U49" s="152"/>
      <c r="V49" s="152"/>
      <c r="W49" s="152"/>
      <c r="X49" s="152"/>
      <c r="Y49" s="152"/>
    </row>
    <row r="50" ht="27.75" customHeight="1" spans="1:25">
      <c r="A50" s="153" t="s">
        <v>80</v>
      </c>
      <c r="B50" s="22" t="s">
        <v>333</v>
      </c>
      <c r="C50" s="22" t="s">
        <v>334</v>
      </c>
      <c r="D50" s="22" t="s">
        <v>124</v>
      </c>
      <c r="E50" s="22" t="s">
        <v>256</v>
      </c>
      <c r="F50" s="22" t="s">
        <v>335</v>
      </c>
      <c r="G50" s="22" t="s">
        <v>336</v>
      </c>
      <c r="H50" s="152">
        <v>35.79</v>
      </c>
      <c r="I50" s="152">
        <v>35.79</v>
      </c>
      <c r="J50" s="77"/>
      <c r="K50" s="77"/>
      <c r="L50" s="77"/>
      <c r="M50" s="152">
        <v>35.79</v>
      </c>
      <c r="N50" s="77"/>
      <c r="O50" s="77"/>
      <c r="P50" s="77"/>
      <c r="Q50" s="77"/>
      <c r="R50" s="77"/>
      <c r="S50" s="152"/>
      <c r="T50" s="152"/>
      <c r="U50" s="152"/>
      <c r="V50" s="152"/>
      <c r="W50" s="152"/>
      <c r="X50" s="152"/>
      <c r="Y50" s="152"/>
    </row>
    <row r="51" ht="27.75" customHeight="1" spans="1:25">
      <c r="A51" s="153" t="s">
        <v>80</v>
      </c>
      <c r="B51" s="22" t="s">
        <v>337</v>
      </c>
      <c r="C51" s="22" t="s">
        <v>338</v>
      </c>
      <c r="D51" s="22" t="s">
        <v>99</v>
      </c>
      <c r="E51" s="22" t="s">
        <v>251</v>
      </c>
      <c r="F51" s="22" t="s">
        <v>339</v>
      </c>
      <c r="G51" s="22" t="s">
        <v>340</v>
      </c>
      <c r="H51" s="152">
        <v>3</v>
      </c>
      <c r="I51" s="152">
        <v>3</v>
      </c>
      <c r="J51" s="77"/>
      <c r="K51" s="77"/>
      <c r="L51" s="77"/>
      <c r="M51" s="152">
        <v>3</v>
      </c>
      <c r="N51" s="77"/>
      <c r="O51" s="77"/>
      <c r="P51" s="77"/>
      <c r="Q51" s="77"/>
      <c r="R51" s="77"/>
      <c r="S51" s="152"/>
      <c r="T51" s="152"/>
      <c r="U51" s="152"/>
      <c r="V51" s="152"/>
      <c r="W51" s="152"/>
      <c r="X51" s="152"/>
      <c r="Y51" s="152"/>
    </row>
    <row r="52" ht="27.75" customHeight="1" spans="1:25">
      <c r="A52" s="153" t="s">
        <v>80</v>
      </c>
      <c r="B52" s="22" t="s">
        <v>341</v>
      </c>
      <c r="C52" s="22" t="s">
        <v>342</v>
      </c>
      <c r="D52" s="22" t="s">
        <v>111</v>
      </c>
      <c r="E52" s="22" t="s">
        <v>343</v>
      </c>
      <c r="F52" s="22" t="s">
        <v>344</v>
      </c>
      <c r="G52" s="22" t="s">
        <v>342</v>
      </c>
      <c r="H52" s="152">
        <v>57.6</v>
      </c>
      <c r="I52" s="152">
        <v>57.6</v>
      </c>
      <c r="J52" s="77"/>
      <c r="K52" s="77"/>
      <c r="L52" s="77"/>
      <c r="M52" s="152">
        <v>57.6</v>
      </c>
      <c r="N52" s="77"/>
      <c r="O52" s="77"/>
      <c r="P52" s="77"/>
      <c r="Q52" s="77"/>
      <c r="R52" s="77"/>
      <c r="S52" s="152"/>
      <c r="T52" s="152"/>
      <c r="U52" s="152"/>
      <c r="V52" s="152"/>
      <c r="W52" s="152"/>
      <c r="X52" s="152"/>
      <c r="Y52" s="152"/>
    </row>
    <row r="53" ht="27.75" customHeight="1" spans="1:25">
      <c r="A53" s="153" t="s">
        <v>80</v>
      </c>
      <c r="B53" s="22" t="s">
        <v>345</v>
      </c>
      <c r="C53" s="22" t="s">
        <v>346</v>
      </c>
      <c r="D53" s="22" t="s">
        <v>124</v>
      </c>
      <c r="E53" s="22" t="s">
        <v>256</v>
      </c>
      <c r="F53" s="22" t="s">
        <v>257</v>
      </c>
      <c r="G53" s="22" t="s">
        <v>258</v>
      </c>
      <c r="H53" s="152">
        <v>1.01</v>
      </c>
      <c r="I53" s="152">
        <v>1.01</v>
      </c>
      <c r="J53" s="77"/>
      <c r="K53" s="77"/>
      <c r="L53" s="77"/>
      <c r="M53" s="152">
        <v>1.01</v>
      </c>
      <c r="N53" s="77"/>
      <c r="O53" s="77"/>
      <c r="P53" s="77"/>
      <c r="Q53" s="77"/>
      <c r="R53" s="77"/>
      <c r="S53" s="152"/>
      <c r="T53" s="152"/>
      <c r="U53" s="152"/>
      <c r="V53" s="152"/>
      <c r="W53" s="152"/>
      <c r="X53" s="152"/>
      <c r="Y53" s="152"/>
    </row>
    <row r="54" ht="27.75" customHeight="1" spans="1:25">
      <c r="A54" s="153" t="s">
        <v>80</v>
      </c>
      <c r="B54" s="22" t="s">
        <v>347</v>
      </c>
      <c r="C54" s="22" t="s">
        <v>348</v>
      </c>
      <c r="D54" s="22" t="s">
        <v>160</v>
      </c>
      <c r="E54" s="22" t="s">
        <v>348</v>
      </c>
      <c r="F54" s="22" t="s">
        <v>349</v>
      </c>
      <c r="G54" s="22" t="s">
        <v>348</v>
      </c>
      <c r="H54" s="152">
        <v>182.07</v>
      </c>
      <c r="I54" s="152">
        <v>182.07</v>
      </c>
      <c r="J54" s="77"/>
      <c r="K54" s="77"/>
      <c r="L54" s="77"/>
      <c r="M54" s="152">
        <v>182.07</v>
      </c>
      <c r="N54" s="77"/>
      <c r="O54" s="77"/>
      <c r="P54" s="77"/>
      <c r="Q54" s="77"/>
      <c r="R54" s="77"/>
      <c r="S54" s="152"/>
      <c r="T54" s="152"/>
      <c r="U54" s="152"/>
      <c r="V54" s="152"/>
      <c r="W54" s="152"/>
      <c r="X54" s="152"/>
      <c r="Y54" s="152"/>
    </row>
    <row r="55" customHeight="1" spans="1:25">
      <c r="A55" s="77"/>
      <c r="B55" s="77"/>
      <c r="C55" s="77"/>
      <c r="D55" s="77"/>
      <c r="E55" s="77"/>
      <c r="F55" s="77"/>
      <c r="G55" s="77"/>
      <c r="H55" s="77"/>
      <c r="I55" s="77"/>
      <c r="J55" s="77"/>
      <c r="K55" s="77"/>
      <c r="L55" s="77"/>
      <c r="M55" s="77"/>
      <c r="N55" s="77"/>
      <c r="O55" s="77"/>
      <c r="P55" s="77"/>
      <c r="Q55" s="77"/>
      <c r="R55" s="77"/>
      <c r="S55" s="77"/>
      <c r="T55" s="77"/>
      <c r="U55" s="77"/>
      <c r="V55" s="77"/>
      <c r="W55" s="77"/>
      <c r="X55" s="77"/>
      <c r="Y55" s="77"/>
    </row>
    <row r="56" ht="27.75" customHeight="1" spans="2:25">
      <c r="B56" s="22" t="s">
        <v>350</v>
      </c>
      <c r="C56" s="22" t="s">
        <v>350</v>
      </c>
      <c r="D56" s="22" t="s">
        <v>350</v>
      </c>
      <c r="E56" s="22" t="s">
        <v>350</v>
      </c>
      <c r="F56" s="22" t="s">
        <v>350</v>
      </c>
      <c r="G56" s="22" t="s">
        <v>350</v>
      </c>
      <c r="H56" s="31" t="s">
        <v>350</v>
      </c>
      <c r="I56" s="31" t="s">
        <v>350</v>
      </c>
      <c r="J56" s="31"/>
      <c r="K56" s="31"/>
      <c r="L56" s="31"/>
      <c r="M56" s="31" t="s">
        <v>350</v>
      </c>
      <c r="N56" s="161"/>
      <c r="O56" s="31"/>
      <c r="P56" s="31"/>
      <c r="Q56" s="31"/>
      <c r="R56" s="31"/>
      <c r="S56" s="31" t="s">
        <v>350</v>
      </c>
      <c r="T56" s="31" t="s">
        <v>350</v>
      </c>
      <c r="U56" s="31" t="s">
        <v>350</v>
      </c>
      <c r="V56" s="31" t="s">
        <v>350</v>
      </c>
      <c r="W56" s="31" t="s">
        <v>350</v>
      </c>
      <c r="X56" s="31" t="s">
        <v>350</v>
      </c>
      <c r="Y56" s="31" t="s">
        <v>350</v>
      </c>
    </row>
    <row r="57" ht="17.25" customHeight="1" spans="1:25">
      <c r="A57" s="32" t="s">
        <v>351</v>
      </c>
      <c r="B57" s="154"/>
      <c r="C57" s="154"/>
      <c r="D57" s="154"/>
      <c r="E57" s="154"/>
      <c r="F57" s="154"/>
      <c r="G57" s="155"/>
      <c r="H57" s="152">
        <v>2790.36</v>
      </c>
      <c r="I57" s="152">
        <v>2790.36</v>
      </c>
      <c r="J57" s="159"/>
      <c r="K57" s="31"/>
      <c r="L57" s="31"/>
      <c r="M57" s="152">
        <v>2790.36</v>
      </c>
      <c r="N57" s="160"/>
      <c r="O57" s="31"/>
      <c r="P57" s="31"/>
      <c r="Q57" s="31"/>
      <c r="R57" s="31"/>
      <c r="S57" s="152"/>
      <c r="T57" s="152"/>
      <c r="U57" s="152"/>
      <c r="V57" s="152"/>
      <c r="W57" s="152"/>
      <c r="X57" s="152"/>
      <c r="Y57" s="152"/>
    </row>
  </sheetData>
  <mergeCells count="31">
    <mergeCell ref="A2:Y2"/>
    <mergeCell ref="A3:G3"/>
    <mergeCell ref="H4:Y4"/>
    <mergeCell ref="I5:N5"/>
    <mergeCell ref="O5:Q5"/>
    <mergeCell ref="S5:Y5"/>
    <mergeCell ref="I6:J6"/>
    <mergeCell ref="A57:G5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41"/>
  <sheetViews>
    <sheetView topLeftCell="A20" workbookViewId="0">
      <selection activeCell="B11" sqref="B11:J41"/>
    </sheetView>
  </sheetViews>
  <sheetFormatPr defaultColWidth="10.6666666666667" defaultRowHeight="14.25" customHeight="1"/>
  <cols>
    <col min="1" max="1" width="40.3333333333333" style="1" customWidth="1"/>
    <col min="2" max="2" width="24.3888888888889" style="1" customWidth="1"/>
    <col min="3" max="3" width="12" style="1" customWidth="1"/>
    <col min="4" max="4" width="33.9444444444444" style="1" customWidth="1"/>
    <col min="5" max="5" width="13" style="1" customWidth="1"/>
    <col min="6" max="6" width="29.2777777777778" style="1" customWidth="1"/>
    <col min="7" max="7" width="11.5" style="1" customWidth="1"/>
    <col min="8" max="8" width="12" style="1" customWidth="1"/>
    <col min="9" max="9" width="24.6111111111111" style="1" customWidth="1"/>
    <col min="10" max="10" width="13.8333333333333" style="1" customWidth="1"/>
    <col min="11" max="11" width="13.3333333333333" style="1" customWidth="1"/>
    <col min="12" max="14" width="14.3333333333333" style="1" customWidth="1"/>
    <col min="15" max="15" width="14.8333333333333" style="1" customWidth="1"/>
    <col min="16" max="17" width="13" style="1" customWidth="1"/>
    <col min="18" max="18" width="15.8333333333333" style="1" customWidth="1"/>
    <col min="19" max="19" width="12" style="1" customWidth="1"/>
    <col min="20" max="21" width="13.6666666666667" style="1" customWidth="1"/>
    <col min="22" max="22" width="10.6666666666667" style="1" customWidth="1"/>
    <col min="23" max="23" width="12" style="1" customWidth="1"/>
    <col min="24" max="16384" width="10.6666666666667" style="1" customWidth="1"/>
  </cols>
  <sheetData>
    <row r="1" ht="21.75" customHeight="1" spans="4:23">
      <c r="D1" s="3"/>
      <c r="E1" s="2"/>
      <c r="F1" s="2"/>
      <c r="G1" s="2"/>
      <c r="H1" s="2"/>
      <c r="I1" s="3"/>
      <c r="J1" s="3"/>
      <c r="K1" s="3"/>
      <c r="L1" s="3"/>
      <c r="M1" s="3"/>
      <c r="N1" s="3"/>
      <c r="O1" s="3"/>
      <c r="P1" s="3"/>
      <c r="Q1" s="3"/>
      <c r="U1" s="139" t="s">
        <v>352</v>
      </c>
      <c r="V1" s="132"/>
      <c r="W1" s="132" t="s">
        <v>353</v>
      </c>
    </row>
    <row r="2" ht="40.5" customHeight="1" spans="1:23">
      <c r="A2" s="5"/>
      <c r="B2" s="5" t="s">
        <v>354</v>
      </c>
      <c r="C2" s="5"/>
      <c r="D2" s="5"/>
      <c r="E2" s="5"/>
      <c r="F2" s="5"/>
      <c r="G2" s="5"/>
      <c r="H2" s="5"/>
      <c r="I2" s="5"/>
      <c r="J2" s="5"/>
      <c r="K2" s="5"/>
      <c r="L2" s="5"/>
      <c r="M2" s="5"/>
      <c r="N2" s="5"/>
      <c r="O2" s="5"/>
      <c r="P2" s="5"/>
      <c r="Q2" s="5"/>
      <c r="R2" s="5"/>
      <c r="S2" s="5"/>
      <c r="T2" s="5"/>
      <c r="U2" s="5"/>
      <c r="V2" s="5"/>
      <c r="W2" s="5"/>
    </row>
    <row r="3" ht="24.75" customHeight="1" spans="1:23">
      <c r="A3" s="113" t="s">
        <v>2</v>
      </c>
      <c r="B3" s="113" t="s">
        <v>2</v>
      </c>
      <c r="C3" s="113"/>
      <c r="D3" s="113"/>
      <c r="E3" s="113"/>
      <c r="F3" s="113"/>
      <c r="G3" s="113"/>
      <c r="H3" s="113"/>
      <c r="I3" s="8"/>
      <c r="J3" s="8"/>
      <c r="K3" s="8"/>
      <c r="L3" s="8"/>
      <c r="M3" s="8"/>
      <c r="N3" s="8"/>
      <c r="O3" s="8"/>
      <c r="P3" s="8"/>
      <c r="Q3" s="8"/>
      <c r="U3" s="139" t="s">
        <v>57</v>
      </c>
      <c r="V3" s="139"/>
      <c r="W3" s="139" t="s">
        <v>57</v>
      </c>
    </row>
    <row r="4" ht="21.75" customHeight="1" spans="1:23">
      <c r="A4" s="133" t="s">
        <v>225</v>
      </c>
      <c r="B4" s="10" t="s">
        <v>227</v>
      </c>
      <c r="C4" s="10" t="s">
        <v>355</v>
      </c>
      <c r="D4" s="10" t="s">
        <v>226</v>
      </c>
      <c r="E4" s="11" t="s">
        <v>228</v>
      </c>
      <c r="F4" s="11" t="s">
        <v>229</v>
      </c>
      <c r="G4" s="11" t="s">
        <v>356</v>
      </c>
      <c r="H4" s="11" t="s">
        <v>357</v>
      </c>
      <c r="I4" s="17" t="s">
        <v>60</v>
      </c>
      <c r="J4" s="12" t="s">
        <v>358</v>
      </c>
      <c r="K4" s="13"/>
      <c r="L4" s="13"/>
      <c r="M4" s="14"/>
      <c r="N4" s="12" t="s">
        <v>359</v>
      </c>
      <c r="O4" s="13"/>
      <c r="P4" s="14"/>
      <c r="Q4" s="11" t="s">
        <v>67</v>
      </c>
      <c r="R4" s="12" t="s">
        <v>68</v>
      </c>
      <c r="S4" s="13"/>
      <c r="T4" s="13"/>
      <c r="U4" s="13"/>
      <c r="V4" s="13"/>
      <c r="W4" s="14"/>
    </row>
    <row r="5" ht="21.75" customHeight="1" spans="1:23">
      <c r="A5" s="28"/>
      <c r="B5" s="15"/>
      <c r="C5" s="15"/>
      <c r="D5" s="28"/>
      <c r="E5" s="16"/>
      <c r="F5" s="16"/>
      <c r="G5" s="16"/>
      <c r="H5" s="16"/>
      <c r="I5" s="28"/>
      <c r="J5" s="12" t="s">
        <v>64</v>
      </c>
      <c r="K5" s="14"/>
      <c r="L5" s="11" t="s">
        <v>69</v>
      </c>
      <c r="M5" s="11" t="s">
        <v>66</v>
      </c>
      <c r="N5" s="11" t="s">
        <v>64</v>
      </c>
      <c r="O5" s="11" t="s">
        <v>69</v>
      </c>
      <c r="P5" s="11" t="s">
        <v>66</v>
      </c>
      <c r="Q5" s="16"/>
      <c r="R5" s="11" t="s">
        <v>63</v>
      </c>
      <c r="S5" s="11" t="s">
        <v>70</v>
      </c>
      <c r="T5" s="11" t="s">
        <v>240</v>
      </c>
      <c r="U5" s="11" t="s">
        <v>73</v>
      </c>
      <c r="V5" s="11" t="s">
        <v>74</v>
      </c>
      <c r="W5" s="11" t="s">
        <v>75</v>
      </c>
    </row>
    <row r="6" ht="40.5" customHeight="1" spans="1:23">
      <c r="A6" s="29"/>
      <c r="B6" s="18"/>
      <c r="C6" s="18"/>
      <c r="D6" s="29"/>
      <c r="E6" s="19"/>
      <c r="F6" s="19"/>
      <c r="G6" s="19"/>
      <c r="H6" s="19"/>
      <c r="I6" s="29"/>
      <c r="J6" s="47" t="s">
        <v>63</v>
      </c>
      <c r="K6" s="19" t="s">
        <v>360</v>
      </c>
      <c r="L6" s="19"/>
      <c r="M6" s="19"/>
      <c r="N6" s="19"/>
      <c r="O6" s="19"/>
      <c r="P6" s="19"/>
      <c r="Q6" s="19"/>
      <c r="R6" s="19"/>
      <c r="S6" s="19"/>
      <c r="T6" s="19"/>
      <c r="U6" s="19"/>
      <c r="V6" s="29"/>
      <c r="W6" s="19"/>
    </row>
    <row r="7" ht="15" customHeight="1" spans="1:23">
      <c r="A7" s="21">
        <v>1</v>
      </c>
      <c r="B7" s="21">
        <v>2</v>
      </c>
      <c r="C7" s="21">
        <v>3</v>
      </c>
      <c r="D7" s="21">
        <v>4</v>
      </c>
      <c r="E7" s="21">
        <v>5</v>
      </c>
      <c r="F7" s="21">
        <v>6</v>
      </c>
      <c r="G7" s="21">
        <v>7</v>
      </c>
      <c r="H7" s="21">
        <v>8</v>
      </c>
      <c r="I7" s="21">
        <v>9</v>
      </c>
      <c r="J7" s="21">
        <v>10</v>
      </c>
      <c r="K7" s="21">
        <v>11</v>
      </c>
      <c r="L7" s="21">
        <v>12</v>
      </c>
      <c r="M7" s="21">
        <v>13</v>
      </c>
      <c r="N7" s="21">
        <v>14</v>
      </c>
      <c r="O7" s="21">
        <v>15</v>
      </c>
      <c r="P7" s="21">
        <v>16</v>
      </c>
      <c r="Q7" s="21">
        <v>17</v>
      </c>
      <c r="R7" s="21">
        <v>18</v>
      </c>
      <c r="S7" s="21">
        <v>19</v>
      </c>
      <c r="T7" s="21">
        <v>20</v>
      </c>
      <c r="U7" s="21">
        <v>21</v>
      </c>
      <c r="V7" s="21">
        <v>22</v>
      </c>
      <c r="W7" s="21">
        <v>23</v>
      </c>
    </row>
    <row r="8" ht="20.25" customHeight="1" spans="1:23">
      <c r="A8" s="134" t="s">
        <v>60</v>
      </c>
      <c r="B8" s="135"/>
      <c r="C8" s="135"/>
      <c r="D8" s="135"/>
      <c r="E8" s="135"/>
      <c r="F8" s="135"/>
      <c r="G8" s="135"/>
      <c r="H8" s="123"/>
      <c r="I8" s="24">
        <v>1311</v>
      </c>
      <c r="J8" s="136">
        <v>1311</v>
      </c>
      <c r="K8" s="136">
        <v>1311</v>
      </c>
      <c r="L8" s="137"/>
      <c r="M8" s="136"/>
      <c r="N8" s="126"/>
      <c r="O8" s="126"/>
      <c r="P8" s="126"/>
      <c r="Q8" s="136"/>
      <c r="R8" s="136"/>
      <c r="S8" s="136"/>
      <c r="T8" s="136"/>
      <c r="U8" s="136"/>
      <c r="V8" s="136"/>
      <c r="W8" s="136"/>
    </row>
    <row r="9" ht="21" customHeight="1" spans="1:23">
      <c r="A9" s="126" t="s">
        <v>78</v>
      </c>
      <c r="B9" s="126"/>
      <c r="C9" s="126"/>
      <c r="D9" s="126"/>
      <c r="E9" s="126"/>
      <c r="F9" s="126"/>
      <c r="G9" s="126"/>
      <c r="H9" s="126"/>
      <c r="I9" s="24">
        <v>1311</v>
      </c>
      <c r="J9" s="136">
        <v>1311</v>
      </c>
      <c r="K9" s="136">
        <v>1311</v>
      </c>
      <c r="L9" s="137"/>
      <c r="M9" s="136"/>
      <c r="N9" s="126"/>
      <c r="O9" s="126"/>
      <c r="P9" s="126"/>
      <c r="Q9" s="136"/>
      <c r="R9" s="136"/>
      <c r="S9" s="136"/>
      <c r="T9" s="136"/>
      <c r="U9" s="136"/>
      <c r="V9" s="136"/>
      <c r="W9" s="136"/>
    </row>
    <row r="10" ht="21" customHeight="1" spans="1:23">
      <c r="A10" s="126" t="s">
        <v>80</v>
      </c>
      <c r="B10" s="23" t="s">
        <v>350</v>
      </c>
      <c r="C10" s="23" t="s">
        <v>350</v>
      </c>
      <c r="D10" s="126" t="s">
        <v>350</v>
      </c>
      <c r="E10" s="23"/>
      <c r="F10" s="23"/>
      <c r="G10" s="23"/>
      <c r="H10" s="23"/>
      <c r="I10" s="24">
        <v>1311</v>
      </c>
      <c r="J10" s="136">
        <v>1311</v>
      </c>
      <c r="K10" s="136">
        <v>1311</v>
      </c>
      <c r="L10" s="137"/>
      <c r="M10" s="136"/>
      <c r="N10" s="126"/>
      <c r="O10" s="126"/>
      <c r="P10" s="126"/>
      <c r="Q10" s="136"/>
      <c r="R10" s="136"/>
      <c r="S10" s="136"/>
      <c r="T10" s="136"/>
      <c r="U10" s="136"/>
      <c r="V10" s="136"/>
      <c r="W10" s="136"/>
    </row>
    <row r="11" ht="32" customHeight="1" spans="1:23">
      <c r="A11" s="126"/>
      <c r="B11" s="23" t="s">
        <v>361</v>
      </c>
      <c r="C11" s="23" t="s">
        <v>362</v>
      </c>
      <c r="D11" s="126" t="s">
        <v>363</v>
      </c>
      <c r="E11" s="23" t="s">
        <v>350</v>
      </c>
      <c r="F11" s="23" t="s">
        <v>350</v>
      </c>
      <c r="G11" s="23" t="s">
        <v>350</v>
      </c>
      <c r="H11" s="23" t="s">
        <v>350</v>
      </c>
      <c r="I11" s="24">
        <v>400</v>
      </c>
      <c r="J11" s="136">
        <v>400</v>
      </c>
      <c r="K11" s="136">
        <v>400</v>
      </c>
      <c r="L11" s="137"/>
      <c r="M11" s="136"/>
      <c r="N11" s="126"/>
      <c r="O11" s="126"/>
      <c r="P11" s="126"/>
      <c r="Q11" s="136"/>
      <c r="R11" s="136"/>
      <c r="S11" s="136"/>
      <c r="T11" s="136"/>
      <c r="U11" s="136"/>
      <c r="V11" s="126" t="s">
        <v>76</v>
      </c>
      <c r="W11" s="136"/>
    </row>
    <row r="12" ht="22.5" customHeight="1" spans="1:23">
      <c r="A12" s="77"/>
      <c r="B12" s="77"/>
      <c r="C12" s="77"/>
      <c r="D12" s="77"/>
      <c r="E12" s="23" t="s">
        <v>105</v>
      </c>
      <c r="F12" s="23" t="s">
        <v>364</v>
      </c>
      <c r="G12" s="23" t="s">
        <v>365</v>
      </c>
      <c r="H12" s="23" t="s">
        <v>92</v>
      </c>
      <c r="I12" s="138">
        <v>400</v>
      </c>
      <c r="J12" s="136">
        <v>400</v>
      </c>
      <c r="K12" s="136">
        <v>400</v>
      </c>
      <c r="L12" s="136"/>
      <c r="M12" s="136"/>
      <c r="N12" s="77"/>
      <c r="O12" s="77"/>
      <c r="P12" s="77"/>
      <c r="Q12" s="136"/>
      <c r="R12" s="136"/>
      <c r="S12" s="136"/>
      <c r="T12" s="136"/>
      <c r="U12" s="136"/>
      <c r="V12" s="126" t="s">
        <v>76</v>
      </c>
      <c r="W12" s="136"/>
    </row>
    <row r="13" ht="33" customHeight="1" spans="1:23">
      <c r="A13" s="77"/>
      <c r="B13" s="23" t="s">
        <v>366</v>
      </c>
      <c r="C13" s="23" t="s">
        <v>367</v>
      </c>
      <c r="D13" s="126" t="s">
        <v>368</v>
      </c>
      <c r="E13" s="77"/>
      <c r="F13" s="77"/>
      <c r="G13" s="77"/>
      <c r="H13" s="77"/>
      <c r="I13" s="24">
        <v>83.12</v>
      </c>
      <c r="J13" s="136">
        <v>83.12</v>
      </c>
      <c r="K13" s="136">
        <v>83.12</v>
      </c>
      <c r="L13" s="137"/>
      <c r="M13" s="136"/>
      <c r="N13" s="77"/>
      <c r="O13" s="77"/>
      <c r="P13" s="77"/>
      <c r="Q13" s="136"/>
      <c r="R13" s="136"/>
      <c r="S13" s="136"/>
      <c r="T13" s="136"/>
      <c r="U13" s="136"/>
      <c r="V13" s="126" t="s">
        <v>76</v>
      </c>
      <c r="W13" s="136"/>
    </row>
    <row r="14" ht="22.5" customHeight="1" spans="1:23">
      <c r="A14" s="77"/>
      <c r="B14" s="77"/>
      <c r="C14" s="77"/>
      <c r="D14" s="77"/>
      <c r="E14" s="23" t="s">
        <v>108</v>
      </c>
      <c r="F14" s="23" t="s">
        <v>369</v>
      </c>
      <c r="G14" s="23" t="s">
        <v>261</v>
      </c>
      <c r="H14" s="23" t="s">
        <v>262</v>
      </c>
      <c r="I14" s="138">
        <v>10.82</v>
      </c>
      <c r="J14" s="136">
        <v>10.82</v>
      </c>
      <c r="K14" s="136">
        <v>10.82</v>
      </c>
      <c r="L14" s="136"/>
      <c r="M14" s="136"/>
      <c r="N14" s="77"/>
      <c r="O14" s="77"/>
      <c r="P14" s="77"/>
      <c r="Q14" s="136"/>
      <c r="R14" s="136"/>
      <c r="S14" s="136"/>
      <c r="T14" s="136"/>
      <c r="U14" s="136"/>
      <c r="V14" s="126" t="s">
        <v>76</v>
      </c>
      <c r="W14" s="136"/>
    </row>
    <row r="15" ht="22.5" customHeight="1" spans="1:23">
      <c r="A15" s="77"/>
      <c r="B15" s="77"/>
      <c r="C15" s="77"/>
      <c r="D15" s="77"/>
      <c r="E15" s="23" t="s">
        <v>108</v>
      </c>
      <c r="F15" s="23" t="s">
        <v>369</v>
      </c>
      <c r="G15" s="23" t="s">
        <v>263</v>
      </c>
      <c r="H15" s="23" t="s">
        <v>264</v>
      </c>
      <c r="I15" s="138">
        <v>2</v>
      </c>
      <c r="J15" s="136">
        <v>2</v>
      </c>
      <c r="K15" s="136">
        <v>2</v>
      </c>
      <c r="L15" s="136"/>
      <c r="M15" s="136"/>
      <c r="N15" s="77"/>
      <c r="O15" s="77"/>
      <c r="P15" s="77"/>
      <c r="Q15" s="136"/>
      <c r="R15" s="136"/>
      <c r="S15" s="136"/>
      <c r="T15" s="136"/>
      <c r="U15" s="136"/>
      <c r="V15" s="126" t="s">
        <v>76</v>
      </c>
      <c r="W15" s="136"/>
    </row>
    <row r="16" ht="22.5" customHeight="1" spans="1:23">
      <c r="A16" s="77"/>
      <c r="B16" s="77"/>
      <c r="C16" s="77"/>
      <c r="D16" s="77"/>
      <c r="E16" s="23" t="s">
        <v>108</v>
      </c>
      <c r="F16" s="23" t="s">
        <v>369</v>
      </c>
      <c r="G16" s="23" t="s">
        <v>370</v>
      </c>
      <c r="H16" s="23" t="s">
        <v>371</v>
      </c>
      <c r="I16" s="138">
        <v>1.9</v>
      </c>
      <c r="J16" s="136">
        <v>1.9</v>
      </c>
      <c r="K16" s="136">
        <v>1.9</v>
      </c>
      <c r="L16" s="136"/>
      <c r="M16" s="136"/>
      <c r="N16" s="77"/>
      <c r="O16" s="77"/>
      <c r="P16" s="77"/>
      <c r="Q16" s="136"/>
      <c r="R16" s="136"/>
      <c r="S16" s="136"/>
      <c r="T16" s="136"/>
      <c r="U16" s="136"/>
      <c r="V16" s="126" t="s">
        <v>76</v>
      </c>
      <c r="W16" s="136"/>
    </row>
    <row r="17" ht="22.5" customHeight="1" spans="1:23">
      <c r="A17" s="77"/>
      <c r="B17" s="77"/>
      <c r="C17" s="77"/>
      <c r="D17" s="77"/>
      <c r="E17" s="23" t="s">
        <v>108</v>
      </c>
      <c r="F17" s="23" t="s">
        <v>369</v>
      </c>
      <c r="G17" s="23" t="s">
        <v>277</v>
      </c>
      <c r="H17" s="23" t="s">
        <v>278</v>
      </c>
      <c r="I17" s="138">
        <v>60</v>
      </c>
      <c r="J17" s="136">
        <v>60</v>
      </c>
      <c r="K17" s="136">
        <v>60</v>
      </c>
      <c r="L17" s="136"/>
      <c r="M17" s="136"/>
      <c r="N17" s="77"/>
      <c r="O17" s="77"/>
      <c r="P17" s="77"/>
      <c r="Q17" s="136"/>
      <c r="R17" s="136"/>
      <c r="S17" s="136"/>
      <c r="T17" s="136"/>
      <c r="U17" s="136"/>
      <c r="V17" s="126" t="s">
        <v>76</v>
      </c>
      <c r="W17" s="136"/>
    </row>
    <row r="18" ht="22.5" customHeight="1" spans="1:23">
      <c r="A18" s="77"/>
      <c r="B18" s="77"/>
      <c r="C18" s="77"/>
      <c r="D18" s="77"/>
      <c r="E18" s="23" t="s">
        <v>108</v>
      </c>
      <c r="F18" s="23" t="s">
        <v>369</v>
      </c>
      <c r="G18" s="23" t="s">
        <v>252</v>
      </c>
      <c r="H18" s="23" t="s">
        <v>253</v>
      </c>
      <c r="I18" s="138">
        <v>1</v>
      </c>
      <c r="J18" s="136">
        <v>1</v>
      </c>
      <c r="K18" s="136">
        <v>1</v>
      </c>
      <c r="L18" s="136"/>
      <c r="M18" s="136"/>
      <c r="N18" s="77"/>
      <c r="O18" s="77"/>
      <c r="P18" s="77"/>
      <c r="Q18" s="136"/>
      <c r="R18" s="136"/>
      <c r="S18" s="136"/>
      <c r="T18" s="136"/>
      <c r="U18" s="136"/>
      <c r="V18" s="126" t="s">
        <v>76</v>
      </c>
      <c r="W18" s="136"/>
    </row>
    <row r="19" ht="22.5" customHeight="1" spans="1:23">
      <c r="A19" s="77"/>
      <c r="B19" s="77"/>
      <c r="C19" s="77"/>
      <c r="D19" s="77"/>
      <c r="E19" s="23" t="s">
        <v>108</v>
      </c>
      <c r="F19" s="23" t="s">
        <v>369</v>
      </c>
      <c r="G19" s="23" t="s">
        <v>285</v>
      </c>
      <c r="H19" s="23" t="s">
        <v>286</v>
      </c>
      <c r="I19" s="138">
        <v>7.4</v>
      </c>
      <c r="J19" s="136">
        <v>7.4</v>
      </c>
      <c r="K19" s="136">
        <v>7.4</v>
      </c>
      <c r="L19" s="136"/>
      <c r="M19" s="136"/>
      <c r="N19" s="77"/>
      <c r="O19" s="77"/>
      <c r="P19" s="77"/>
      <c r="Q19" s="136"/>
      <c r="R19" s="136"/>
      <c r="S19" s="136"/>
      <c r="T19" s="136"/>
      <c r="U19" s="136"/>
      <c r="V19" s="126" t="s">
        <v>76</v>
      </c>
      <c r="W19" s="136"/>
    </row>
    <row r="20" ht="22.5" customHeight="1" spans="1:23">
      <c r="A20" s="77"/>
      <c r="B20" s="23" t="s">
        <v>372</v>
      </c>
      <c r="C20" s="23" t="s">
        <v>373</v>
      </c>
      <c r="D20" s="126" t="s">
        <v>374</v>
      </c>
      <c r="E20" s="77"/>
      <c r="F20" s="77"/>
      <c r="G20" s="77"/>
      <c r="H20" s="77"/>
      <c r="I20" s="24">
        <v>16</v>
      </c>
      <c r="J20" s="136">
        <v>16</v>
      </c>
      <c r="K20" s="136">
        <v>16</v>
      </c>
      <c r="L20" s="137"/>
      <c r="M20" s="136"/>
      <c r="N20" s="77"/>
      <c r="O20" s="77"/>
      <c r="P20" s="77"/>
      <c r="Q20" s="136"/>
      <c r="R20" s="136"/>
      <c r="S20" s="136"/>
      <c r="T20" s="136"/>
      <c r="U20" s="136"/>
      <c r="V20" s="126" t="s">
        <v>76</v>
      </c>
      <c r="W20" s="136"/>
    </row>
    <row r="21" ht="22.5" customHeight="1" spans="1:23">
      <c r="A21" s="77"/>
      <c r="B21" s="77"/>
      <c r="C21" s="77"/>
      <c r="D21" s="77"/>
      <c r="E21" s="23" t="s">
        <v>102</v>
      </c>
      <c r="F21" s="23" t="s">
        <v>375</v>
      </c>
      <c r="G21" s="23" t="s">
        <v>365</v>
      </c>
      <c r="H21" s="23" t="s">
        <v>92</v>
      </c>
      <c r="I21" s="138">
        <v>16</v>
      </c>
      <c r="J21" s="136">
        <v>16</v>
      </c>
      <c r="K21" s="136">
        <v>16</v>
      </c>
      <c r="L21" s="136"/>
      <c r="M21" s="136"/>
      <c r="N21" s="77"/>
      <c r="O21" s="77"/>
      <c r="P21" s="77"/>
      <c r="Q21" s="136"/>
      <c r="R21" s="136"/>
      <c r="S21" s="136"/>
      <c r="T21" s="136"/>
      <c r="U21" s="136"/>
      <c r="V21" s="126" t="s">
        <v>76</v>
      </c>
      <c r="W21" s="136"/>
    </row>
    <row r="22" ht="31" customHeight="1" spans="1:23">
      <c r="A22" s="77"/>
      <c r="B22" s="23" t="s">
        <v>376</v>
      </c>
      <c r="C22" s="23" t="s">
        <v>373</v>
      </c>
      <c r="D22" s="126" t="s">
        <v>377</v>
      </c>
      <c r="E22" s="77"/>
      <c r="F22" s="77"/>
      <c r="G22" s="77"/>
      <c r="H22" s="77"/>
      <c r="I22" s="24">
        <v>206.88</v>
      </c>
      <c r="J22" s="136">
        <v>206.88</v>
      </c>
      <c r="K22" s="136">
        <v>206.88</v>
      </c>
      <c r="L22" s="137"/>
      <c r="M22" s="136"/>
      <c r="N22" s="77"/>
      <c r="O22" s="77"/>
      <c r="P22" s="77"/>
      <c r="Q22" s="136"/>
      <c r="R22" s="136"/>
      <c r="S22" s="136"/>
      <c r="T22" s="136"/>
      <c r="U22" s="136"/>
      <c r="V22" s="126" t="s">
        <v>76</v>
      </c>
      <c r="W22" s="136"/>
    </row>
    <row r="23" ht="22.5" customHeight="1" spans="1:23">
      <c r="A23" s="77"/>
      <c r="B23" s="77"/>
      <c r="C23" s="77"/>
      <c r="D23" s="77"/>
      <c r="E23" s="23" t="s">
        <v>108</v>
      </c>
      <c r="F23" s="23" t="s">
        <v>369</v>
      </c>
      <c r="G23" s="23" t="s">
        <v>365</v>
      </c>
      <c r="H23" s="23" t="s">
        <v>92</v>
      </c>
      <c r="I23" s="138">
        <v>206.88</v>
      </c>
      <c r="J23" s="136">
        <v>206.88</v>
      </c>
      <c r="K23" s="136">
        <v>206.88</v>
      </c>
      <c r="L23" s="136"/>
      <c r="M23" s="136"/>
      <c r="N23" s="77"/>
      <c r="O23" s="77"/>
      <c r="P23" s="77"/>
      <c r="Q23" s="136"/>
      <c r="R23" s="136"/>
      <c r="S23" s="136"/>
      <c r="T23" s="136"/>
      <c r="U23" s="136"/>
      <c r="V23" s="126" t="s">
        <v>76</v>
      </c>
      <c r="W23" s="136"/>
    </row>
    <row r="24" ht="33" customHeight="1" spans="1:23">
      <c r="A24" s="77"/>
      <c r="B24" s="23" t="s">
        <v>378</v>
      </c>
      <c r="C24" s="23" t="s">
        <v>373</v>
      </c>
      <c r="D24" s="126" t="s">
        <v>379</v>
      </c>
      <c r="E24" s="77"/>
      <c r="F24" s="77"/>
      <c r="G24" s="77"/>
      <c r="H24" s="77"/>
      <c r="I24" s="24">
        <v>400</v>
      </c>
      <c r="J24" s="136">
        <v>400</v>
      </c>
      <c r="K24" s="136">
        <v>400</v>
      </c>
      <c r="L24" s="137"/>
      <c r="M24" s="136"/>
      <c r="N24" s="77"/>
      <c r="O24" s="77"/>
      <c r="P24" s="77"/>
      <c r="Q24" s="136"/>
      <c r="R24" s="136"/>
      <c r="S24" s="136"/>
      <c r="T24" s="136"/>
      <c r="U24" s="136"/>
      <c r="V24" s="126" t="s">
        <v>76</v>
      </c>
      <c r="W24" s="136"/>
    </row>
    <row r="25" ht="22.5" customHeight="1" spans="1:23">
      <c r="A25" s="77"/>
      <c r="B25" s="77"/>
      <c r="C25" s="77"/>
      <c r="D25" s="77"/>
      <c r="E25" s="23" t="s">
        <v>111</v>
      </c>
      <c r="F25" s="23" t="s">
        <v>343</v>
      </c>
      <c r="G25" s="23" t="s">
        <v>365</v>
      </c>
      <c r="H25" s="23" t="s">
        <v>92</v>
      </c>
      <c r="I25" s="138">
        <v>400</v>
      </c>
      <c r="J25" s="136">
        <v>400</v>
      </c>
      <c r="K25" s="136">
        <v>400</v>
      </c>
      <c r="L25" s="136"/>
      <c r="M25" s="136"/>
      <c r="N25" s="77"/>
      <c r="O25" s="77"/>
      <c r="P25" s="77"/>
      <c r="Q25" s="136"/>
      <c r="R25" s="136"/>
      <c r="S25" s="136"/>
      <c r="T25" s="136"/>
      <c r="U25" s="136"/>
      <c r="V25" s="126" t="s">
        <v>76</v>
      </c>
      <c r="W25" s="136"/>
    </row>
    <row r="26" ht="22.5" customHeight="1" spans="1:23">
      <c r="A26" s="77"/>
      <c r="B26" s="23" t="s">
        <v>380</v>
      </c>
      <c r="C26" s="23" t="s">
        <v>367</v>
      </c>
      <c r="D26" s="126" t="s">
        <v>381</v>
      </c>
      <c r="E26" s="77"/>
      <c r="F26" s="77"/>
      <c r="G26" s="77"/>
      <c r="H26" s="77"/>
      <c r="I26" s="24">
        <v>34</v>
      </c>
      <c r="J26" s="136">
        <v>34</v>
      </c>
      <c r="K26" s="136">
        <v>34</v>
      </c>
      <c r="L26" s="137"/>
      <c r="M26" s="136"/>
      <c r="N26" s="77"/>
      <c r="O26" s="77"/>
      <c r="P26" s="77"/>
      <c r="Q26" s="136"/>
      <c r="R26" s="136"/>
      <c r="S26" s="136"/>
      <c r="T26" s="136"/>
      <c r="U26" s="136"/>
      <c r="V26" s="126" t="s">
        <v>76</v>
      </c>
      <c r="W26" s="136"/>
    </row>
    <row r="27" ht="22.5" customHeight="1" spans="1:23">
      <c r="A27" s="77"/>
      <c r="B27" s="77"/>
      <c r="C27" s="77"/>
      <c r="D27" s="77"/>
      <c r="E27" s="23" t="s">
        <v>102</v>
      </c>
      <c r="F27" s="23" t="s">
        <v>375</v>
      </c>
      <c r="G27" s="23" t="s">
        <v>263</v>
      </c>
      <c r="H27" s="23" t="s">
        <v>264</v>
      </c>
      <c r="I27" s="138">
        <v>6</v>
      </c>
      <c r="J27" s="136">
        <v>6</v>
      </c>
      <c r="K27" s="136">
        <v>6</v>
      </c>
      <c r="L27" s="136"/>
      <c r="M27" s="136"/>
      <c r="N27" s="77"/>
      <c r="O27" s="77"/>
      <c r="P27" s="77"/>
      <c r="Q27" s="136"/>
      <c r="R27" s="136"/>
      <c r="S27" s="136"/>
      <c r="T27" s="136"/>
      <c r="U27" s="136"/>
      <c r="V27" s="126" t="s">
        <v>76</v>
      </c>
      <c r="W27" s="136"/>
    </row>
    <row r="28" ht="22.5" customHeight="1" spans="1:23">
      <c r="A28" s="77"/>
      <c r="B28" s="77"/>
      <c r="C28" s="77"/>
      <c r="D28" s="77"/>
      <c r="E28" s="23" t="s">
        <v>102</v>
      </c>
      <c r="F28" s="23" t="s">
        <v>375</v>
      </c>
      <c r="G28" s="23" t="s">
        <v>370</v>
      </c>
      <c r="H28" s="23" t="s">
        <v>371</v>
      </c>
      <c r="I28" s="138">
        <v>1</v>
      </c>
      <c r="J28" s="136">
        <v>1</v>
      </c>
      <c r="K28" s="136">
        <v>1</v>
      </c>
      <c r="L28" s="136"/>
      <c r="M28" s="136"/>
      <c r="N28" s="77"/>
      <c r="O28" s="77"/>
      <c r="P28" s="77"/>
      <c r="Q28" s="136"/>
      <c r="R28" s="136"/>
      <c r="S28" s="136"/>
      <c r="T28" s="136"/>
      <c r="U28" s="136"/>
      <c r="V28" s="126" t="s">
        <v>76</v>
      </c>
      <c r="W28" s="136"/>
    </row>
    <row r="29" ht="22.5" customHeight="1" spans="1:23">
      <c r="A29" s="77"/>
      <c r="B29" s="77"/>
      <c r="C29" s="77"/>
      <c r="D29" s="77"/>
      <c r="E29" s="23" t="s">
        <v>102</v>
      </c>
      <c r="F29" s="23" t="s">
        <v>375</v>
      </c>
      <c r="G29" s="23" t="s">
        <v>277</v>
      </c>
      <c r="H29" s="23" t="s">
        <v>278</v>
      </c>
      <c r="I29" s="138">
        <v>20</v>
      </c>
      <c r="J29" s="136">
        <v>20</v>
      </c>
      <c r="K29" s="136">
        <v>20</v>
      </c>
      <c r="L29" s="136"/>
      <c r="M29" s="136"/>
      <c r="N29" s="77"/>
      <c r="O29" s="77"/>
      <c r="P29" s="77"/>
      <c r="Q29" s="136"/>
      <c r="R29" s="136"/>
      <c r="S29" s="136"/>
      <c r="T29" s="136"/>
      <c r="U29" s="136"/>
      <c r="V29" s="126" t="s">
        <v>76</v>
      </c>
      <c r="W29" s="136"/>
    </row>
    <row r="30" ht="22.5" customHeight="1" spans="1:23">
      <c r="A30" s="77"/>
      <c r="B30" s="77"/>
      <c r="C30" s="77"/>
      <c r="D30" s="77"/>
      <c r="E30" s="23" t="s">
        <v>102</v>
      </c>
      <c r="F30" s="23" t="s">
        <v>375</v>
      </c>
      <c r="G30" s="23" t="s">
        <v>281</v>
      </c>
      <c r="H30" s="23" t="s">
        <v>282</v>
      </c>
      <c r="I30" s="138">
        <v>6</v>
      </c>
      <c r="J30" s="136">
        <v>6</v>
      </c>
      <c r="K30" s="136">
        <v>6</v>
      </c>
      <c r="L30" s="136"/>
      <c r="M30" s="136"/>
      <c r="N30" s="77"/>
      <c r="O30" s="77"/>
      <c r="P30" s="77"/>
      <c r="Q30" s="136"/>
      <c r="R30" s="136"/>
      <c r="S30" s="136"/>
      <c r="T30" s="136"/>
      <c r="U30" s="136"/>
      <c r="V30" s="126" t="s">
        <v>76</v>
      </c>
      <c r="W30" s="136"/>
    </row>
    <row r="31" ht="22.5" customHeight="1" spans="1:23">
      <c r="A31" s="77"/>
      <c r="B31" s="77"/>
      <c r="C31" s="77"/>
      <c r="D31" s="77"/>
      <c r="E31" s="23" t="s">
        <v>102</v>
      </c>
      <c r="F31" s="23" t="s">
        <v>375</v>
      </c>
      <c r="G31" s="23" t="s">
        <v>252</v>
      </c>
      <c r="H31" s="23" t="s">
        <v>253</v>
      </c>
      <c r="I31" s="138">
        <v>1</v>
      </c>
      <c r="J31" s="136">
        <v>1</v>
      </c>
      <c r="K31" s="136">
        <v>1</v>
      </c>
      <c r="L31" s="136"/>
      <c r="M31" s="136"/>
      <c r="N31" s="77"/>
      <c r="O31" s="77"/>
      <c r="P31" s="77"/>
      <c r="Q31" s="136"/>
      <c r="R31" s="136"/>
      <c r="S31" s="136"/>
      <c r="T31" s="136"/>
      <c r="U31" s="136"/>
      <c r="V31" s="126" t="s">
        <v>76</v>
      </c>
      <c r="W31" s="136"/>
    </row>
    <row r="32" ht="33" customHeight="1" spans="1:23">
      <c r="A32" s="77"/>
      <c r="B32" s="23" t="s">
        <v>382</v>
      </c>
      <c r="C32" s="23" t="s">
        <v>367</v>
      </c>
      <c r="D32" s="126" t="s">
        <v>383</v>
      </c>
      <c r="E32" s="77"/>
      <c r="F32" s="77"/>
      <c r="G32" s="77"/>
      <c r="H32" s="77"/>
      <c r="I32" s="24">
        <v>171</v>
      </c>
      <c r="J32" s="136">
        <v>171</v>
      </c>
      <c r="K32" s="136">
        <v>171</v>
      </c>
      <c r="L32" s="137"/>
      <c r="M32" s="136"/>
      <c r="N32" s="77"/>
      <c r="O32" s="77"/>
      <c r="P32" s="77"/>
      <c r="Q32" s="136"/>
      <c r="R32" s="136"/>
      <c r="S32" s="136"/>
      <c r="T32" s="136"/>
      <c r="U32" s="136"/>
      <c r="V32" s="126" t="s">
        <v>76</v>
      </c>
      <c r="W32" s="136"/>
    </row>
    <row r="33" ht="22.5" customHeight="1" spans="1:23">
      <c r="A33" s="77"/>
      <c r="B33" s="77"/>
      <c r="C33" s="77"/>
      <c r="D33" s="77"/>
      <c r="E33" s="23" t="s">
        <v>105</v>
      </c>
      <c r="F33" s="23" t="s">
        <v>364</v>
      </c>
      <c r="G33" s="23" t="s">
        <v>263</v>
      </c>
      <c r="H33" s="23" t="s">
        <v>264</v>
      </c>
      <c r="I33" s="138">
        <v>20</v>
      </c>
      <c r="J33" s="136">
        <v>20</v>
      </c>
      <c r="K33" s="136">
        <v>20</v>
      </c>
      <c r="L33" s="136"/>
      <c r="M33" s="136"/>
      <c r="N33" s="77"/>
      <c r="O33" s="77"/>
      <c r="P33" s="77"/>
      <c r="Q33" s="136"/>
      <c r="R33" s="136"/>
      <c r="S33" s="136"/>
      <c r="T33" s="136"/>
      <c r="U33" s="136"/>
      <c r="V33" s="126" t="s">
        <v>76</v>
      </c>
      <c r="W33" s="136"/>
    </row>
    <row r="34" ht="22.5" customHeight="1" spans="1:23">
      <c r="A34" s="77"/>
      <c r="B34" s="77"/>
      <c r="C34" s="77"/>
      <c r="D34" s="77"/>
      <c r="E34" s="23" t="s">
        <v>105</v>
      </c>
      <c r="F34" s="23" t="s">
        <v>364</v>
      </c>
      <c r="G34" s="23" t="s">
        <v>269</v>
      </c>
      <c r="H34" s="23" t="s">
        <v>270</v>
      </c>
      <c r="I34" s="138">
        <v>5</v>
      </c>
      <c r="J34" s="136">
        <v>5</v>
      </c>
      <c r="K34" s="136">
        <v>5</v>
      </c>
      <c r="L34" s="136"/>
      <c r="M34" s="136"/>
      <c r="N34" s="77"/>
      <c r="O34" s="77"/>
      <c r="P34" s="77"/>
      <c r="Q34" s="136"/>
      <c r="R34" s="136"/>
      <c r="S34" s="136"/>
      <c r="T34" s="136"/>
      <c r="U34" s="136"/>
      <c r="V34" s="126" t="s">
        <v>76</v>
      </c>
      <c r="W34" s="136"/>
    </row>
    <row r="35" ht="22.5" customHeight="1" spans="1:23">
      <c r="A35" s="77"/>
      <c r="B35" s="77"/>
      <c r="C35" s="77"/>
      <c r="D35" s="77"/>
      <c r="E35" s="23" t="s">
        <v>105</v>
      </c>
      <c r="F35" s="23" t="s">
        <v>364</v>
      </c>
      <c r="G35" s="23" t="s">
        <v>273</v>
      </c>
      <c r="H35" s="23" t="s">
        <v>274</v>
      </c>
      <c r="I35" s="138">
        <v>40</v>
      </c>
      <c r="J35" s="136">
        <v>40</v>
      </c>
      <c r="K35" s="136">
        <v>40</v>
      </c>
      <c r="L35" s="136"/>
      <c r="M35" s="136"/>
      <c r="N35" s="77"/>
      <c r="O35" s="77"/>
      <c r="P35" s="77"/>
      <c r="Q35" s="136"/>
      <c r="R35" s="136"/>
      <c r="S35" s="136"/>
      <c r="T35" s="136"/>
      <c r="U35" s="136"/>
      <c r="V35" s="126" t="s">
        <v>76</v>
      </c>
      <c r="W35" s="136"/>
    </row>
    <row r="36" ht="22.5" customHeight="1" spans="1:23">
      <c r="A36" s="77"/>
      <c r="B36" s="77"/>
      <c r="C36" s="77"/>
      <c r="D36" s="77"/>
      <c r="E36" s="23" t="s">
        <v>105</v>
      </c>
      <c r="F36" s="23" t="s">
        <v>364</v>
      </c>
      <c r="G36" s="23" t="s">
        <v>275</v>
      </c>
      <c r="H36" s="23" t="s">
        <v>276</v>
      </c>
      <c r="I36" s="138">
        <v>5</v>
      </c>
      <c r="J36" s="136">
        <v>5</v>
      </c>
      <c r="K36" s="136">
        <v>5</v>
      </c>
      <c r="L36" s="136"/>
      <c r="M36" s="136"/>
      <c r="N36" s="77"/>
      <c r="O36" s="77"/>
      <c r="P36" s="77"/>
      <c r="Q36" s="136"/>
      <c r="R36" s="136"/>
      <c r="S36" s="136"/>
      <c r="T36" s="136"/>
      <c r="U36" s="136"/>
      <c r="V36" s="126" t="s">
        <v>76</v>
      </c>
      <c r="W36" s="136"/>
    </row>
    <row r="37" ht="22.5" customHeight="1" spans="1:23">
      <c r="A37" s="77"/>
      <c r="B37" s="77"/>
      <c r="C37" s="77"/>
      <c r="D37" s="77"/>
      <c r="E37" s="23" t="s">
        <v>105</v>
      </c>
      <c r="F37" s="23" t="s">
        <v>364</v>
      </c>
      <c r="G37" s="23" t="s">
        <v>277</v>
      </c>
      <c r="H37" s="23" t="s">
        <v>278</v>
      </c>
      <c r="I37" s="138">
        <v>15</v>
      </c>
      <c r="J37" s="136">
        <v>15</v>
      </c>
      <c r="K37" s="136">
        <v>15</v>
      </c>
      <c r="L37" s="136"/>
      <c r="M37" s="136"/>
      <c r="N37" s="77"/>
      <c r="O37" s="77"/>
      <c r="P37" s="77"/>
      <c r="Q37" s="136"/>
      <c r="R37" s="136"/>
      <c r="S37" s="136"/>
      <c r="T37" s="136"/>
      <c r="U37" s="136"/>
      <c r="V37" s="126" t="s">
        <v>76</v>
      </c>
      <c r="W37" s="136"/>
    </row>
    <row r="38" ht="22.5" customHeight="1" spans="1:23">
      <c r="A38" s="77"/>
      <c r="B38" s="77"/>
      <c r="C38" s="77"/>
      <c r="D38" s="77"/>
      <c r="E38" s="23" t="s">
        <v>105</v>
      </c>
      <c r="F38" s="23" t="s">
        <v>364</v>
      </c>
      <c r="G38" s="23" t="s">
        <v>279</v>
      </c>
      <c r="H38" s="23" t="s">
        <v>280</v>
      </c>
      <c r="I38" s="138">
        <v>5</v>
      </c>
      <c r="J38" s="136">
        <v>5</v>
      </c>
      <c r="K38" s="136">
        <v>5</v>
      </c>
      <c r="L38" s="136"/>
      <c r="M38" s="136"/>
      <c r="N38" s="77"/>
      <c r="O38" s="77"/>
      <c r="P38" s="77"/>
      <c r="Q38" s="136"/>
      <c r="R38" s="136"/>
      <c r="S38" s="136"/>
      <c r="T38" s="136"/>
      <c r="U38" s="136"/>
      <c r="V38" s="126" t="s">
        <v>76</v>
      </c>
      <c r="W38" s="136"/>
    </row>
    <row r="39" ht="22.5" customHeight="1" spans="1:23">
      <c r="A39" s="77"/>
      <c r="B39" s="77"/>
      <c r="C39" s="77"/>
      <c r="D39" s="77"/>
      <c r="E39" s="23" t="s">
        <v>105</v>
      </c>
      <c r="F39" s="23" t="s">
        <v>364</v>
      </c>
      <c r="G39" s="23" t="s">
        <v>281</v>
      </c>
      <c r="H39" s="23" t="s">
        <v>282</v>
      </c>
      <c r="I39" s="138">
        <v>36</v>
      </c>
      <c r="J39" s="136">
        <v>36</v>
      </c>
      <c r="K39" s="136">
        <v>36</v>
      </c>
      <c r="L39" s="136"/>
      <c r="M39" s="136"/>
      <c r="N39" s="77"/>
      <c r="O39" s="77"/>
      <c r="P39" s="77"/>
      <c r="Q39" s="136"/>
      <c r="R39" s="136"/>
      <c r="S39" s="136"/>
      <c r="T39" s="136"/>
      <c r="U39" s="136"/>
      <c r="V39" s="126" t="s">
        <v>76</v>
      </c>
      <c r="W39" s="136"/>
    </row>
    <row r="40" ht="22.5" customHeight="1" spans="1:23">
      <c r="A40" s="77"/>
      <c r="B40" s="77"/>
      <c r="C40" s="77"/>
      <c r="D40" s="77"/>
      <c r="E40" s="23" t="s">
        <v>105</v>
      </c>
      <c r="F40" s="23" t="s">
        <v>364</v>
      </c>
      <c r="G40" s="23" t="s">
        <v>252</v>
      </c>
      <c r="H40" s="23" t="s">
        <v>253</v>
      </c>
      <c r="I40" s="138">
        <v>35</v>
      </c>
      <c r="J40" s="136">
        <v>35</v>
      </c>
      <c r="K40" s="136">
        <v>35</v>
      </c>
      <c r="L40" s="136"/>
      <c r="M40" s="136"/>
      <c r="N40" s="77"/>
      <c r="O40" s="77"/>
      <c r="P40" s="77"/>
      <c r="Q40" s="136"/>
      <c r="R40" s="136"/>
      <c r="S40" s="136"/>
      <c r="T40" s="136"/>
      <c r="U40" s="136"/>
      <c r="V40" s="126" t="s">
        <v>76</v>
      </c>
      <c r="W40" s="136"/>
    </row>
    <row r="41" ht="22.5" customHeight="1" spans="1:23">
      <c r="A41" s="77"/>
      <c r="B41" s="77"/>
      <c r="C41" s="77"/>
      <c r="D41" s="77"/>
      <c r="E41" s="23" t="s">
        <v>105</v>
      </c>
      <c r="F41" s="23" t="s">
        <v>364</v>
      </c>
      <c r="G41" s="23" t="s">
        <v>384</v>
      </c>
      <c r="H41" s="23" t="s">
        <v>385</v>
      </c>
      <c r="I41" s="138">
        <v>10</v>
      </c>
      <c r="J41" s="136">
        <v>10</v>
      </c>
      <c r="K41" s="136">
        <v>10</v>
      </c>
      <c r="L41" s="136"/>
      <c r="M41" s="136"/>
      <c r="N41" s="77"/>
      <c r="O41" s="77"/>
      <c r="P41" s="77"/>
      <c r="Q41" s="136"/>
      <c r="R41" s="136"/>
      <c r="S41" s="136"/>
      <c r="T41" s="136"/>
      <c r="U41" s="136"/>
      <c r="V41" s="126" t="s">
        <v>76</v>
      </c>
      <c r="W41" s="136"/>
    </row>
  </sheetData>
  <mergeCells count="30">
    <mergeCell ref="U1:W1"/>
    <mergeCell ref="B2:W2"/>
    <mergeCell ref="A3:G3"/>
    <mergeCell ref="U3:W3"/>
    <mergeCell ref="J4:M4"/>
    <mergeCell ref="N4:P4"/>
    <mergeCell ref="R4:W4"/>
    <mergeCell ref="J5:K5"/>
    <mergeCell ref="A8:H8"/>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57"/>
  <sheetViews>
    <sheetView topLeftCell="A11" workbookViewId="0">
      <selection activeCell="C14" sqref="C14"/>
    </sheetView>
  </sheetViews>
  <sheetFormatPr defaultColWidth="10.6666666666667" defaultRowHeight="12"/>
  <cols>
    <col min="1" max="1" width="33.8333333333333" style="39" customWidth="1"/>
    <col min="2" max="2" width="14.1666666666667" style="1" customWidth="1"/>
    <col min="3" max="3" width="45.5" style="39" customWidth="1"/>
    <col min="4" max="6" width="19.8333333333333" style="39" customWidth="1"/>
    <col min="7" max="10" width="18.1666666666667" style="39" customWidth="1"/>
    <col min="11" max="11" width="22" style="39" customWidth="1"/>
    <col min="12" max="16384" width="10.6666666666667" style="1" customWidth="1"/>
  </cols>
  <sheetData>
    <row r="1" spans="11:11">
      <c r="K1" s="62" t="s">
        <v>386</v>
      </c>
    </row>
    <row r="2" ht="28.5" spans="1:11">
      <c r="A2" s="5" t="s">
        <v>387</v>
      </c>
      <c r="B2" s="5"/>
      <c r="C2" s="5"/>
      <c r="D2" s="5"/>
      <c r="E2" s="5"/>
      <c r="F2" s="5"/>
      <c r="G2" s="5"/>
      <c r="H2" s="5"/>
      <c r="I2" s="5"/>
      <c r="J2" s="5"/>
      <c r="K2" s="5"/>
    </row>
    <row r="3" ht="13.5" spans="1:11">
      <c r="A3" s="7" t="s">
        <v>2</v>
      </c>
      <c r="B3" s="39"/>
      <c r="K3" s="132" t="s">
        <v>57</v>
      </c>
    </row>
    <row r="4" ht="14.25" spans="1:11">
      <c r="A4" s="127" t="s">
        <v>388</v>
      </c>
      <c r="B4" s="128" t="s">
        <v>226</v>
      </c>
      <c r="C4" s="127" t="s">
        <v>389</v>
      </c>
      <c r="D4" s="127" t="s">
        <v>390</v>
      </c>
      <c r="E4" s="127" t="s">
        <v>391</v>
      </c>
      <c r="F4" s="127" t="s">
        <v>392</v>
      </c>
      <c r="G4" s="127" t="s">
        <v>393</v>
      </c>
      <c r="H4" s="127" t="s">
        <v>394</v>
      </c>
      <c r="I4" s="127" t="s">
        <v>395</v>
      </c>
      <c r="J4" s="127" t="s">
        <v>396</v>
      </c>
      <c r="K4" s="127" t="s">
        <v>397</v>
      </c>
    </row>
    <row r="5" ht="14.25" spans="1:11">
      <c r="A5" s="128">
        <v>1</v>
      </c>
      <c r="B5" s="128">
        <v>2</v>
      </c>
      <c r="C5" s="128">
        <v>3</v>
      </c>
      <c r="D5" s="128">
        <v>4</v>
      </c>
      <c r="E5" s="128">
        <v>5</v>
      </c>
      <c r="F5" s="128">
        <v>6</v>
      </c>
      <c r="G5" s="128">
        <v>7</v>
      </c>
      <c r="H5" s="128">
        <v>8</v>
      </c>
      <c r="I5" s="128">
        <v>9</v>
      </c>
      <c r="J5" s="128">
        <v>10</v>
      </c>
      <c r="K5" s="128">
        <v>11</v>
      </c>
    </row>
    <row r="6" ht="28.5" spans="1:11">
      <c r="A6" s="129" t="s">
        <v>78</v>
      </c>
      <c r="B6" s="130"/>
      <c r="C6" s="131"/>
      <c r="D6" s="131"/>
      <c r="E6" s="131"/>
      <c r="F6" s="127"/>
      <c r="G6" s="127"/>
      <c r="H6" s="127"/>
      <c r="I6" s="127"/>
      <c r="J6" s="127"/>
      <c r="K6" s="127"/>
    </row>
    <row r="7" ht="42.75" spans="1:11">
      <c r="A7" s="129" t="s">
        <v>80</v>
      </c>
      <c r="B7" s="130" t="s">
        <v>350</v>
      </c>
      <c r="C7" s="129" t="s">
        <v>350</v>
      </c>
      <c r="D7" s="129" t="s">
        <v>350</v>
      </c>
      <c r="E7" s="129" t="s">
        <v>350</v>
      </c>
      <c r="F7" s="129" t="s">
        <v>350</v>
      </c>
      <c r="G7" s="129" t="s">
        <v>350</v>
      </c>
      <c r="H7" s="129" t="s">
        <v>350</v>
      </c>
      <c r="I7" s="129" t="s">
        <v>350</v>
      </c>
      <c r="J7" s="129" t="s">
        <v>350</v>
      </c>
      <c r="K7" s="129" t="s">
        <v>350</v>
      </c>
    </row>
    <row r="8" ht="142.5" spans="1:11">
      <c r="A8" s="129" t="s">
        <v>398</v>
      </c>
      <c r="B8" s="130" t="s">
        <v>368</v>
      </c>
      <c r="C8" s="129" t="s">
        <v>399</v>
      </c>
      <c r="D8" s="129" t="s">
        <v>400</v>
      </c>
      <c r="E8" s="129" t="s">
        <v>401</v>
      </c>
      <c r="F8" s="129" t="s">
        <v>402</v>
      </c>
      <c r="G8" s="129" t="s">
        <v>403</v>
      </c>
      <c r="H8" s="129" t="s">
        <v>211</v>
      </c>
      <c r="I8" s="129" t="s">
        <v>404</v>
      </c>
      <c r="J8" s="129" t="s">
        <v>405</v>
      </c>
      <c r="K8" s="129" t="s">
        <v>402</v>
      </c>
    </row>
    <row r="9" ht="14.25" spans="1:11">
      <c r="A9" s="61"/>
      <c r="B9" s="77"/>
      <c r="C9" s="61"/>
      <c r="D9" s="129" t="s">
        <v>400</v>
      </c>
      <c r="E9" s="129" t="s">
        <v>401</v>
      </c>
      <c r="F9" s="129" t="s">
        <v>406</v>
      </c>
      <c r="G9" s="129" t="s">
        <v>403</v>
      </c>
      <c r="H9" s="129" t="s">
        <v>407</v>
      </c>
      <c r="I9" s="129" t="s">
        <v>408</v>
      </c>
      <c r="J9" s="129" t="s">
        <v>405</v>
      </c>
      <c r="K9" s="129" t="s">
        <v>406</v>
      </c>
    </row>
    <row r="10" ht="28.5" spans="1:11">
      <c r="A10" s="61"/>
      <c r="B10" s="77"/>
      <c r="C10" s="61"/>
      <c r="D10" s="129" t="s">
        <v>400</v>
      </c>
      <c r="E10" s="129" t="s">
        <v>401</v>
      </c>
      <c r="F10" s="129" t="s">
        <v>409</v>
      </c>
      <c r="G10" s="129" t="s">
        <v>403</v>
      </c>
      <c r="H10" s="129" t="s">
        <v>211</v>
      </c>
      <c r="I10" s="129" t="s">
        <v>410</v>
      </c>
      <c r="J10" s="129" t="s">
        <v>405</v>
      </c>
      <c r="K10" s="129" t="s">
        <v>409</v>
      </c>
    </row>
    <row r="11" ht="28.5" spans="1:11">
      <c r="A11" s="61"/>
      <c r="B11" s="77"/>
      <c r="C11" s="61"/>
      <c r="D11" s="129" t="s">
        <v>400</v>
      </c>
      <c r="E11" s="129" t="s">
        <v>401</v>
      </c>
      <c r="F11" s="129" t="s">
        <v>411</v>
      </c>
      <c r="G11" s="129" t="s">
        <v>403</v>
      </c>
      <c r="H11" s="129" t="s">
        <v>210</v>
      </c>
      <c r="I11" s="129" t="s">
        <v>404</v>
      </c>
      <c r="J11" s="129" t="s">
        <v>405</v>
      </c>
      <c r="K11" s="129" t="s">
        <v>411</v>
      </c>
    </row>
    <row r="12" ht="28.5" spans="1:11">
      <c r="A12" s="61"/>
      <c r="B12" s="77"/>
      <c r="C12" s="61"/>
      <c r="D12" s="129" t="s">
        <v>400</v>
      </c>
      <c r="E12" s="129" t="s">
        <v>401</v>
      </c>
      <c r="F12" s="129" t="s">
        <v>412</v>
      </c>
      <c r="G12" s="129" t="s">
        <v>403</v>
      </c>
      <c r="H12" s="129" t="s">
        <v>210</v>
      </c>
      <c r="I12" s="129" t="s">
        <v>404</v>
      </c>
      <c r="J12" s="129" t="s">
        <v>405</v>
      </c>
      <c r="K12" s="129" t="s">
        <v>412</v>
      </c>
    </row>
    <row r="13" ht="28.5" spans="1:11">
      <c r="A13" s="61"/>
      <c r="B13" s="77"/>
      <c r="C13" s="61"/>
      <c r="D13" s="129" t="s">
        <v>400</v>
      </c>
      <c r="E13" s="129" t="s">
        <v>401</v>
      </c>
      <c r="F13" s="129" t="s">
        <v>413</v>
      </c>
      <c r="G13" s="129" t="s">
        <v>403</v>
      </c>
      <c r="H13" s="129" t="s">
        <v>211</v>
      </c>
      <c r="I13" s="129" t="s">
        <v>404</v>
      </c>
      <c r="J13" s="129" t="s">
        <v>405</v>
      </c>
      <c r="K13" s="129" t="s">
        <v>413</v>
      </c>
    </row>
    <row r="14" ht="28.5" spans="1:11">
      <c r="A14" s="61"/>
      <c r="B14" s="77"/>
      <c r="C14" s="61"/>
      <c r="D14" s="129" t="s">
        <v>400</v>
      </c>
      <c r="E14" s="129" t="s">
        <v>401</v>
      </c>
      <c r="F14" s="129" t="s">
        <v>414</v>
      </c>
      <c r="G14" s="129" t="s">
        <v>403</v>
      </c>
      <c r="H14" s="129" t="s">
        <v>415</v>
      </c>
      <c r="I14" s="129" t="s">
        <v>416</v>
      </c>
      <c r="J14" s="129" t="s">
        <v>405</v>
      </c>
      <c r="K14" s="129" t="s">
        <v>414</v>
      </c>
    </row>
    <row r="15" ht="57" spans="1:11">
      <c r="A15" s="61"/>
      <c r="B15" s="77"/>
      <c r="C15" s="61"/>
      <c r="D15" s="129" t="s">
        <v>400</v>
      </c>
      <c r="E15" s="129" t="s">
        <v>401</v>
      </c>
      <c r="F15" s="129" t="s">
        <v>417</v>
      </c>
      <c r="G15" s="129" t="s">
        <v>418</v>
      </c>
      <c r="H15" s="129" t="s">
        <v>419</v>
      </c>
      <c r="I15" s="129" t="s">
        <v>408</v>
      </c>
      <c r="J15" s="129" t="s">
        <v>405</v>
      </c>
      <c r="K15" s="129" t="s">
        <v>420</v>
      </c>
    </row>
    <row r="16" ht="28.5" spans="1:11">
      <c r="A16" s="61"/>
      <c r="B16" s="77"/>
      <c r="C16" s="61"/>
      <c r="D16" s="129" t="s">
        <v>400</v>
      </c>
      <c r="E16" s="129" t="s">
        <v>401</v>
      </c>
      <c r="F16" s="129" t="s">
        <v>421</v>
      </c>
      <c r="G16" s="129" t="s">
        <v>403</v>
      </c>
      <c r="H16" s="129" t="s">
        <v>422</v>
      </c>
      <c r="I16" s="129" t="s">
        <v>423</v>
      </c>
      <c r="J16" s="129" t="s">
        <v>405</v>
      </c>
      <c r="K16" s="129" t="s">
        <v>424</v>
      </c>
    </row>
    <row r="17" ht="42.75" spans="1:11">
      <c r="A17" s="61"/>
      <c r="B17" s="77"/>
      <c r="C17" s="61"/>
      <c r="D17" s="129" t="s">
        <v>400</v>
      </c>
      <c r="E17" s="129" t="s">
        <v>425</v>
      </c>
      <c r="F17" s="129" t="s">
        <v>426</v>
      </c>
      <c r="G17" s="129" t="s">
        <v>403</v>
      </c>
      <c r="H17" s="129" t="s">
        <v>407</v>
      </c>
      <c r="I17" s="129" t="s">
        <v>427</v>
      </c>
      <c r="J17" s="129" t="s">
        <v>405</v>
      </c>
      <c r="K17" s="129" t="s">
        <v>428</v>
      </c>
    </row>
    <row r="18" ht="28.5" spans="1:11">
      <c r="A18" s="61"/>
      <c r="B18" s="77"/>
      <c r="C18" s="61"/>
      <c r="D18" s="129" t="s">
        <v>400</v>
      </c>
      <c r="E18" s="129" t="s">
        <v>425</v>
      </c>
      <c r="F18" s="129" t="s">
        <v>429</v>
      </c>
      <c r="G18" s="129" t="s">
        <v>403</v>
      </c>
      <c r="H18" s="129" t="s">
        <v>430</v>
      </c>
      <c r="I18" s="129" t="s">
        <v>427</v>
      </c>
      <c r="J18" s="129" t="s">
        <v>405</v>
      </c>
      <c r="K18" s="129" t="s">
        <v>431</v>
      </c>
    </row>
    <row r="19" ht="42.75" spans="1:11">
      <c r="A19" s="61"/>
      <c r="B19" s="77"/>
      <c r="C19" s="61"/>
      <c r="D19" s="129" t="s">
        <v>400</v>
      </c>
      <c r="E19" s="129" t="s">
        <v>425</v>
      </c>
      <c r="F19" s="129" t="s">
        <v>432</v>
      </c>
      <c r="G19" s="129" t="s">
        <v>403</v>
      </c>
      <c r="H19" s="129" t="s">
        <v>430</v>
      </c>
      <c r="I19" s="129" t="s">
        <v>427</v>
      </c>
      <c r="J19" s="129" t="s">
        <v>405</v>
      </c>
      <c r="K19" s="129" t="s">
        <v>433</v>
      </c>
    </row>
    <row r="20" ht="28.5" spans="1:11">
      <c r="A20" s="61"/>
      <c r="B20" s="77"/>
      <c r="C20" s="61"/>
      <c r="D20" s="129" t="s">
        <v>434</v>
      </c>
      <c r="E20" s="129" t="s">
        <v>435</v>
      </c>
      <c r="F20" s="129" t="s">
        <v>436</v>
      </c>
      <c r="G20" s="129" t="s">
        <v>437</v>
      </c>
      <c r="H20" s="129" t="s">
        <v>438</v>
      </c>
      <c r="I20" s="129" t="s">
        <v>427</v>
      </c>
      <c r="J20" s="129" t="s">
        <v>439</v>
      </c>
      <c r="K20" s="129" t="s">
        <v>436</v>
      </c>
    </row>
    <row r="21" ht="28.5" spans="1:11">
      <c r="A21" s="61"/>
      <c r="B21" s="77"/>
      <c r="C21" s="61"/>
      <c r="D21" s="129" t="s">
        <v>440</v>
      </c>
      <c r="E21" s="129" t="s">
        <v>441</v>
      </c>
      <c r="F21" s="129" t="s">
        <v>442</v>
      </c>
      <c r="G21" s="129" t="s">
        <v>403</v>
      </c>
      <c r="H21" s="129" t="s">
        <v>430</v>
      </c>
      <c r="I21" s="129" t="s">
        <v>427</v>
      </c>
      <c r="J21" s="129" t="s">
        <v>439</v>
      </c>
      <c r="K21" s="129" t="s">
        <v>442</v>
      </c>
    </row>
    <row r="22" ht="99.75" spans="1:11">
      <c r="A22" s="129" t="s">
        <v>443</v>
      </c>
      <c r="B22" s="130" t="s">
        <v>381</v>
      </c>
      <c r="C22" s="129" t="s">
        <v>444</v>
      </c>
      <c r="D22" s="129" t="s">
        <v>400</v>
      </c>
      <c r="E22" s="129" t="s">
        <v>401</v>
      </c>
      <c r="F22" s="129" t="s">
        <v>445</v>
      </c>
      <c r="G22" s="129" t="s">
        <v>403</v>
      </c>
      <c r="H22" s="129" t="s">
        <v>213</v>
      </c>
      <c r="I22" s="129" t="s">
        <v>404</v>
      </c>
      <c r="J22" s="129" t="s">
        <v>405</v>
      </c>
      <c r="K22" s="129" t="s">
        <v>445</v>
      </c>
    </row>
    <row r="23" ht="28.5" spans="1:11">
      <c r="A23" s="61"/>
      <c r="B23" s="77"/>
      <c r="C23" s="61"/>
      <c r="D23" s="129" t="s">
        <v>400</v>
      </c>
      <c r="E23" s="129" t="s">
        <v>401</v>
      </c>
      <c r="F23" s="129" t="s">
        <v>446</v>
      </c>
      <c r="G23" s="129" t="s">
        <v>403</v>
      </c>
      <c r="H23" s="129" t="s">
        <v>213</v>
      </c>
      <c r="I23" s="129" t="s">
        <v>404</v>
      </c>
      <c r="J23" s="129" t="s">
        <v>405</v>
      </c>
      <c r="K23" s="129" t="s">
        <v>446</v>
      </c>
    </row>
    <row r="24" ht="28.5" spans="1:11">
      <c r="A24" s="61"/>
      <c r="B24" s="77"/>
      <c r="C24" s="61"/>
      <c r="D24" s="129" t="s">
        <v>400</v>
      </c>
      <c r="E24" s="129" t="s">
        <v>401</v>
      </c>
      <c r="F24" s="129" t="s">
        <v>447</v>
      </c>
      <c r="G24" s="129" t="s">
        <v>403</v>
      </c>
      <c r="H24" s="129" t="s">
        <v>448</v>
      </c>
      <c r="I24" s="129" t="s">
        <v>423</v>
      </c>
      <c r="J24" s="129" t="s">
        <v>405</v>
      </c>
      <c r="K24" s="129" t="s">
        <v>447</v>
      </c>
    </row>
    <row r="25" ht="28.5" spans="1:11">
      <c r="A25" s="61"/>
      <c r="B25" s="77"/>
      <c r="C25" s="61"/>
      <c r="D25" s="129" t="s">
        <v>400</v>
      </c>
      <c r="E25" s="129" t="s">
        <v>401</v>
      </c>
      <c r="F25" s="129" t="s">
        <v>449</v>
      </c>
      <c r="G25" s="129" t="s">
        <v>403</v>
      </c>
      <c r="H25" s="129" t="s">
        <v>214</v>
      </c>
      <c r="I25" s="129" t="s">
        <v>450</v>
      </c>
      <c r="J25" s="129" t="s">
        <v>405</v>
      </c>
      <c r="K25" s="129" t="s">
        <v>451</v>
      </c>
    </row>
    <row r="26" ht="28.5" spans="1:11">
      <c r="A26" s="61"/>
      <c r="B26" s="77"/>
      <c r="C26" s="61"/>
      <c r="D26" s="129" t="s">
        <v>400</v>
      </c>
      <c r="E26" s="129" t="s">
        <v>401</v>
      </c>
      <c r="F26" s="129" t="s">
        <v>452</v>
      </c>
      <c r="G26" s="129" t="s">
        <v>403</v>
      </c>
      <c r="H26" s="129" t="s">
        <v>453</v>
      </c>
      <c r="I26" s="129" t="s">
        <v>454</v>
      </c>
      <c r="J26" s="129" t="s">
        <v>405</v>
      </c>
      <c r="K26" s="129" t="s">
        <v>452</v>
      </c>
    </row>
    <row r="27" ht="14.25" spans="1:11">
      <c r="A27" s="61"/>
      <c r="B27" s="77"/>
      <c r="C27" s="61"/>
      <c r="D27" s="129" t="s">
        <v>400</v>
      </c>
      <c r="E27" s="129" t="s">
        <v>401</v>
      </c>
      <c r="F27" s="129" t="s">
        <v>455</v>
      </c>
      <c r="G27" s="129" t="s">
        <v>403</v>
      </c>
      <c r="H27" s="129" t="s">
        <v>210</v>
      </c>
      <c r="I27" s="129" t="s">
        <v>404</v>
      </c>
      <c r="J27" s="129" t="s">
        <v>405</v>
      </c>
      <c r="K27" s="129" t="s">
        <v>456</v>
      </c>
    </row>
    <row r="28" ht="14.25" spans="1:11">
      <c r="A28" s="61"/>
      <c r="B28" s="77"/>
      <c r="C28" s="61"/>
      <c r="D28" s="129" t="s">
        <v>400</v>
      </c>
      <c r="E28" s="129" t="s">
        <v>401</v>
      </c>
      <c r="F28" s="129" t="s">
        <v>457</v>
      </c>
      <c r="G28" s="129" t="s">
        <v>403</v>
      </c>
      <c r="H28" s="129" t="s">
        <v>458</v>
      </c>
      <c r="I28" s="129" t="s">
        <v>423</v>
      </c>
      <c r="J28" s="129" t="s">
        <v>405</v>
      </c>
      <c r="K28" s="129" t="s">
        <v>457</v>
      </c>
    </row>
    <row r="29" ht="14.25" spans="1:11">
      <c r="A29" s="61"/>
      <c r="B29" s="77"/>
      <c r="C29" s="61"/>
      <c r="D29" s="129" t="s">
        <v>400</v>
      </c>
      <c r="E29" s="129" t="s">
        <v>401</v>
      </c>
      <c r="F29" s="129" t="s">
        <v>459</v>
      </c>
      <c r="G29" s="129" t="s">
        <v>403</v>
      </c>
      <c r="H29" s="129" t="s">
        <v>460</v>
      </c>
      <c r="I29" s="129" t="s">
        <v>423</v>
      </c>
      <c r="J29" s="129" t="s">
        <v>405</v>
      </c>
      <c r="K29" s="129" t="s">
        <v>459</v>
      </c>
    </row>
    <row r="30" ht="28.5" spans="1:11">
      <c r="A30" s="61"/>
      <c r="B30" s="77"/>
      <c r="C30" s="61"/>
      <c r="D30" s="129" t="s">
        <v>400</v>
      </c>
      <c r="E30" s="129" t="s">
        <v>425</v>
      </c>
      <c r="F30" s="129" t="s">
        <v>461</v>
      </c>
      <c r="G30" s="129" t="s">
        <v>437</v>
      </c>
      <c r="H30" s="129" t="s">
        <v>462</v>
      </c>
      <c r="I30" s="129" t="s">
        <v>463</v>
      </c>
      <c r="J30" s="129" t="s">
        <v>439</v>
      </c>
      <c r="K30" s="129" t="s">
        <v>461</v>
      </c>
    </row>
    <row r="31" ht="14.25" spans="1:11">
      <c r="A31" s="61"/>
      <c r="B31" s="77"/>
      <c r="C31" s="61"/>
      <c r="D31" s="129" t="s">
        <v>400</v>
      </c>
      <c r="E31" s="129" t="s">
        <v>425</v>
      </c>
      <c r="F31" s="129" t="s">
        <v>464</v>
      </c>
      <c r="G31" s="129" t="s">
        <v>403</v>
      </c>
      <c r="H31" s="129" t="s">
        <v>430</v>
      </c>
      <c r="I31" s="129" t="s">
        <v>427</v>
      </c>
      <c r="J31" s="129" t="s">
        <v>405</v>
      </c>
      <c r="K31" s="129" t="s">
        <v>464</v>
      </c>
    </row>
    <row r="32" ht="28.5" spans="1:11">
      <c r="A32" s="61"/>
      <c r="B32" s="77"/>
      <c r="C32" s="61"/>
      <c r="D32" s="129" t="s">
        <v>400</v>
      </c>
      <c r="E32" s="129" t="s">
        <v>425</v>
      </c>
      <c r="F32" s="129" t="s">
        <v>465</v>
      </c>
      <c r="G32" s="129" t="s">
        <v>403</v>
      </c>
      <c r="H32" s="129" t="s">
        <v>430</v>
      </c>
      <c r="I32" s="129" t="s">
        <v>427</v>
      </c>
      <c r="J32" s="129" t="s">
        <v>405</v>
      </c>
      <c r="K32" s="129" t="s">
        <v>466</v>
      </c>
    </row>
    <row r="33" ht="28.5" spans="1:11">
      <c r="A33" s="61"/>
      <c r="B33" s="77"/>
      <c r="C33" s="61"/>
      <c r="D33" s="129" t="s">
        <v>400</v>
      </c>
      <c r="E33" s="129" t="s">
        <v>467</v>
      </c>
      <c r="F33" s="129" t="s">
        <v>468</v>
      </c>
      <c r="G33" s="129" t="s">
        <v>418</v>
      </c>
      <c r="H33" s="129" t="s">
        <v>469</v>
      </c>
      <c r="I33" s="129" t="s">
        <v>470</v>
      </c>
      <c r="J33" s="129" t="s">
        <v>405</v>
      </c>
      <c r="K33" s="129" t="s">
        <v>468</v>
      </c>
    </row>
    <row r="34" ht="85.5" spans="1:11">
      <c r="A34" s="61"/>
      <c r="B34" s="77"/>
      <c r="C34" s="61"/>
      <c r="D34" s="129" t="s">
        <v>434</v>
      </c>
      <c r="E34" s="129" t="s">
        <v>435</v>
      </c>
      <c r="F34" s="129" t="s">
        <v>471</v>
      </c>
      <c r="G34" s="129" t="s">
        <v>403</v>
      </c>
      <c r="H34" s="129" t="s">
        <v>210</v>
      </c>
      <c r="I34" s="129" t="s">
        <v>472</v>
      </c>
      <c r="J34" s="129" t="s">
        <v>439</v>
      </c>
      <c r="K34" s="129" t="s">
        <v>471</v>
      </c>
    </row>
    <row r="35" ht="28.5" spans="1:11">
      <c r="A35" s="61"/>
      <c r="B35" s="77"/>
      <c r="C35" s="61"/>
      <c r="D35" s="129" t="s">
        <v>434</v>
      </c>
      <c r="E35" s="129" t="s">
        <v>473</v>
      </c>
      <c r="F35" s="129" t="s">
        <v>474</v>
      </c>
      <c r="G35" s="129" t="s">
        <v>403</v>
      </c>
      <c r="H35" s="129" t="s">
        <v>210</v>
      </c>
      <c r="I35" s="129" t="s">
        <v>472</v>
      </c>
      <c r="J35" s="129" t="s">
        <v>439</v>
      </c>
      <c r="K35" s="129" t="s">
        <v>474</v>
      </c>
    </row>
    <row r="36" ht="28.5" spans="1:11">
      <c r="A36" s="61"/>
      <c r="B36" s="77"/>
      <c r="C36" s="61"/>
      <c r="D36" s="129" t="s">
        <v>440</v>
      </c>
      <c r="E36" s="129" t="s">
        <v>441</v>
      </c>
      <c r="F36" s="129" t="s">
        <v>475</v>
      </c>
      <c r="G36" s="129" t="s">
        <v>403</v>
      </c>
      <c r="H36" s="129" t="s">
        <v>407</v>
      </c>
      <c r="I36" s="129" t="s">
        <v>427</v>
      </c>
      <c r="J36" s="129" t="s">
        <v>439</v>
      </c>
      <c r="K36" s="129" t="s">
        <v>475</v>
      </c>
    </row>
    <row r="37" ht="28.5" spans="1:11">
      <c r="A37" s="61"/>
      <c r="B37" s="77"/>
      <c r="C37" s="61"/>
      <c r="D37" s="129" t="s">
        <v>440</v>
      </c>
      <c r="E37" s="129" t="s">
        <v>441</v>
      </c>
      <c r="F37" s="129" t="s">
        <v>476</v>
      </c>
      <c r="G37" s="129" t="s">
        <v>403</v>
      </c>
      <c r="H37" s="129" t="s">
        <v>407</v>
      </c>
      <c r="I37" s="129" t="s">
        <v>427</v>
      </c>
      <c r="J37" s="129" t="s">
        <v>439</v>
      </c>
      <c r="K37" s="129" t="s">
        <v>476</v>
      </c>
    </row>
    <row r="38" ht="28.5" spans="1:11">
      <c r="A38" s="61"/>
      <c r="B38" s="77"/>
      <c r="C38" s="61"/>
      <c r="D38" s="129" t="s">
        <v>440</v>
      </c>
      <c r="E38" s="129" t="s">
        <v>441</v>
      </c>
      <c r="F38" s="129" t="s">
        <v>477</v>
      </c>
      <c r="G38" s="129" t="s">
        <v>403</v>
      </c>
      <c r="H38" s="129" t="s">
        <v>430</v>
      </c>
      <c r="I38" s="129" t="s">
        <v>427</v>
      </c>
      <c r="J38" s="129" t="s">
        <v>405</v>
      </c>
      <c r="K38" s="129" t="s">
        <v>478</v>
      </c>
    </row>
    <row r="39" ht="28.5" spans="1:11">
      <c r="A39" s="61"/>
      <c r="B39" s="77"/>
      <c r="C39" s="61"/>
      <c r="D39" s="129" t="s">
        <v>440</v>
      </c>
      <c r="E39" s="129" t="s">
        <v>441</v>
      </c>
      <c r="F39" s="129" t="s">
        <v>479</v>
      </c>
      <c r="G39" s="129" t="s">
        <v>403</v>
      </c>
      <c r="H39" s="129" t="s">
        <v>430</v>
      </c>
      <c r="I39" s="129" t="s">
        <v>427</v>
      </c>
      <c r="J39" s="129" t="s">
        <v>405</v>
      </c>
      <c r="K39" s="129" t="s">
        <v>480</v>
      </c>
    </row>
    <row r="40" ht="242.25" spans="1:11">
      <c r="A40" s="129" t="s">
        <v>481</v>
      </c>
      <c r="B40" s="130" t="s">
        <v>383</v>
      </c>
      <c r="C40" s="129" t="s">
        <v>482</v>
      </c>
      <c r="D40" s="129" t="s">
        <v>400</v>
      </c>
      <c r="E40" s="129" t="s">
        <v>401</v>
      </c>
      <c r="F40" s="129" t="s">
        <v>483</v>
      </c>
      <c r="G40" s="129" t="s">
        <v>403</v>
      </c>
      <c r="H40" s="129" t="s">
        <v>214</v>
      </c>
      <c r="I40" s="129" t="s">
        <v>404</v>
      </c>
      <c r="J40" s="129" t="s">
        <v>405</v>
      </c>
      <c r="K40" s="129" t="s">
        <v>483</v>
      </c>
    </row>
    <row r="41" ht="28.5" spans="1:11">
      <c r="A41" s="61"/>
      <c r="B41" s="77"/>
      <c r="C41" s="61"/>
      <c r="D41" s="129" t="s">
        <v>400</v>
      </c>
      <c r="E41" s="129" t="s">
        <v>401</v>
      </c>
      <c r="F41" s="129" t="s">
        <v>484</v>
      </c>
      <c r="G41" s="129" t="s">
        <v>403</v>
      </c>
      <c r="H41" s="129" t="s">
        <v>485</v>
      </c>
      <c r="I41" s="129" t="s">
        <v>423</v>
      </c>
      <c r="J41" s="129" t="s">
        <v>405</v>
      </c>
      <c r="K41" s="129" t="s">
        <v>486</v>
      </c>
    </row>
    <row r="42" ht="28.5" spans="1:11">
      <c r="A42" s="61"/>
      <c r="B42" s="77"/>
      <c r="C42" s="61"/>
      <c r="D42" s="129" t="s">
        <v>400</v>
      </c>
      <c r="E42" s="129" t="s">
        <v>401</v>
      </c>
      <c r="F42" s="129" t="s">
        <v>487</v>
      </c>
      <c r="G42" s="129" t="s">
        <v>403</v>
      </c>
      <c r="H42" s="129" t="s">
        <v>488</v>
      </c>
      <c r="I42" s="129" t="s">
        <v>404</v>
      </c>
      <c r="J42" s="129" t="s">
        <v>405</v>
      </c>
      <c r="K42" s="129" t="s">
        <v>487</v>
      </c>
    </row>
    <row r="43" ht="14.25" spans="1:11">
      <c r="A43" s="61"/>
      <c r="B43" s="77"/>
      <c r="C43" s="61"/>
      <c r="D43" s="129" t="s">
        <v>400</v>
      </c>
      <c r="E43" s="129" t="s">
        <v>401</v>
      </c>
      <c r="F43" s="129" t="s">
        <v>489</v>
      </c>
      <c r="G43" s="129" t="s">
        <v>403</v>
      </c>
      <c r="H43" s="129" t="s">
        <v>210</v>
      </c>
      <c r="I43" s="129" t="s">
        <v>404</v>
      </c>
      <c r="J43" s="129" t="s">
        <v>405</v>
      </c>
      <c r="K43" s="129" t="s">
        <v>456</v>
      </c>
    </row>
    <row r="44" ht="14.25" spans="1:11">
      <c r="A44" s="61"/>
      <c r="B44" s="77"/>
      <c r="C44" s="61"/>
      <c r="D44" s="129" t="s">
        <v>400</v>
      </c>
      <c r="E44" s="129" t="s">
        <v>401</v>
      </c>
      <c r="F44" s="129" t="s">
        <v>490</v>
      </c>
      <c r="G44" s="129" t="s">
        <v>403</v>
      </c>
      <c r="H44" s="129" t="s">
        <v>458</v>
      </c>
      <c r="I44" s="129" t="s">
        <v>423</v>
      </c>
      <c r="J44" s="129" t="s">
        <v>405</v>
      </c>
      <c r="K44" s="129" t="s">
        <v>490</v>
      </c>
    </row>
    <row r="45" ht="14.25" spans="1:11">
      <c r="A45" s="61"/>
      <c r="B45" s="77"/>
      <c r="C45" s="61"/>
      <c r="D45" s="129" t="s">
        <v>400</v>
      </c>
      <c r="E45" s="129" t="s">
        <v>401</v>
      </c>
      <c r="F45" s="129" t="s">
        <v>491</v>
      </c>
      <c r="G45" s="129" t="s">
        <v>403</v>
      </c>
      <c r="H45" s="129" t="s">
        <v>492</v>
      </c>
      <c r="I45" s="129" t="s">
        <v>423</v>
      </c>
      <c r="J45" s="129" t="s">
        <v>405</v>
      </c>
      <c r="K45" s="129" t="s">
        <v>491</v>
      </c>
    </row>
    <row r="46" ht="42.75" spans="1:11">
      <c r="A46" s="61"/>
      <c r="B46" s="77"/>
      <c r="C46" s="61"/>
      <c r="D46" s="129" t="s">
        <v>400</v>
      </c>
      <c r="E46" s="129" t="s">
        <v>401</v>
      </c>
      <c r="F46" s="129" t="s">
        <v>493</v>
      </c>
      <c r="G46" s="129" t="s">
        <v>403</v>
      </c>
      <c r="H46" s="129" t="s">
        <v>488</v>
      </c>
      <c r="I46" s="129" t="s">
        <v>404</v>
      </c>
      <c r="J46" s="129" t="s">
        <v>405</v>
      </c>
      <c r="K46" s="129" t="s">
        <v>494</v>
      </c>
    </row>
    <row r="47" ht="14.25" spans="1:11">
      <c r="A47" s="61"/>
      <c r="B47" s="77"/>
      <c r="C47" s="61"/>
      <c r="D47" s="129" t="s">
        <v>400</v>
      </c>
      <c r="E47" s="129" t="s">
        <v>425</v>
      </c>
      <c r="F47" s="129" t="s">
        <v>495</v>
      </c>
      <c r="G47" s="129" t="s">
        <v>403</v>
      </c>
      <c r="H47" s="129" t="s">
        <v>407</v>
      </c>
      <c r="I47" s="129" t="s">
        <v>427</v>
      </c>
      <c r="J47" s="129" t="s">
        <v>405</v>
      </c>
      <c r="K47" s="129" t="s">
        <v>495</v>
      </c>
    </row>
    <row r="48" ht="14.25" spans="1:11">
      <c r="A48" s="61"/>
      <c r="B48" s="77"/>
      <c r="C48" s="61"/>
      <c r="D48" s="129" t="s">
        <v>400</v>
      </c>
      <c r="E48" s="129" t="s">
        <v>425</v>
      </c>
      <c r="F48" s="129" t="s">
        <v>496</v>
      </c>
      <c r="G48" s="129" t="s">
        <v>403</v>
      </c>
      <c r="H48" s="129" t="s">
        <v>407</v>
      </c>
      <c r="I48" s="129" t="s">
        <v>427</v>
      </c>
      <c r="J48" s="129" t="s">
        <v>405</v>
      </c>
      <c r="K48" s="129" t="s">
        <v>496</v>
      </c>
    </row>
    <row r="49" ht="14.25" spans="1:11">
      <c r="A49" s="61"/>
      <c r="B49" s="77"/>
      <c r="C49" s="61"/>
      <c r="D49" s="129" t="s">
        <v>400</v>
      </c>
      <c r="E49" s="129" t="s">
        <v>425</v>
      </c>
      <c r="F49" s="129" t="s">
        <v>464</v>
      </c>
      <c r="G49" s="129" t="s">
        <v>403</v>
      </c>
      <c r="H49" s="129" t="s">
        <v>430</v>
      </c>
      <c r="I49" s="129" t="s">
        <v>427</v>
      </c>
      <c r="J49" s="129" t="s">
        <v>405</v>
      </c>
      <c r="K49" s="129" t="s">
        <v>464</v>
      </c>
    </row>
    <row r="50" ht="14.25" spans="1:11">
      <c r="A50" s="61"/>
      <c r="B50" s="77"/>
      <c r="C50" s="61"/>
      <c r="D50" s="129" t="s">
        <v>400</v>
      </c>
      <c r="E50" s="129" t="s">
        <v>497</v>
      </c>
      <c r="F50" s="129" t="s">
        <v>498</v>
      </c>
      <c r="G50" s="129" t="s">
        <v>403</v>
      </c>
      <c r="H50" s="129" t="s">
        <v>407</v>
      </c>
      <c r="I50" s="129" t="s">
        <v>427</v>
      </c>
      <c r="J50" s="129" t="s">
        <v>405</v>
      </c>
      <c r="K50" s="129" t="s">
        <v>498</v>
      </c>
    </row>
    <row r="51" ht="14.25" spans="1:11">
      <c r="A51" s="61"/>
      <c r="B51" s="77"/>
      <c r="C51" s="61"/>
      <c r="D51" s="129" t="s">
        <v>400</v>
      </c>
      <c r="E51" s="129" t="s">
        <v>497</v>
      </c>
      <c r="F51" s="129" t="s">
        <v>499</v>
      </c>
      <c r="G51" s="129" t="s">
        <v>403</v>
      </c>
      <c r="H51" s="129" t="s">
        <v>407</v>
      </c>
      <c r="I51" s="129" t="s">
        <v>427</v>
      </c>
      <c r="J51" s="129" t="s">
        <v>405</v>
      </c>
      <c r="K51" s="129" t="s">
        <v>499</v>
      </c>
    </row>
    <row r="52" ht="28.5" spans="1:11">
      <c r="A52" s="61"/>
      <c r="B52" s="77"/>
      <c r="C52" s="61"/>
      <c r="D52" s="129" t="s">
        <v>434</v>
      </c>
      <c r="E52" s="129" t="s">
        <v>435</v>
      </c>
      <c r="F52" s="129" t="s">
        <v>500</v>
      </c>
      <c r="G52" s="129" t="s">
        <v>403</v>
      </c>
      <c r="H52" s="129" t="s">
        <v>407</v>
      </c>
      <c r="I52" s="129" t="s">
        <v>427</v>
      </c>
      <c r="J52" s="129" t="s">
        <v>405</v>
      </c>
      <c r="K52" s="129" t="s">
        <v>501</v>
      </c>
    </row>
    <row r="53" ht="14.25" spans="1:11">
      <c r="A53" s="61"/>
      <c r="B53" s="77"/>
      <c r="C53" s="61"/>
      <c r="D53" s="129" t="s">
        <v>434</v>
      </c>
      <c r="E53" s="129" t="s">
        <v>435</v>
      </c>
      <c r="F53" s="129" t="s">
        <v>502</v>
      </c>
      <c r="G53" s="129" t="s">
        <v>403</v>
      </c>
      <c r="H53" s="129" t="s">
        <v>407</v>
      </c>
      <c r="I53" s="129" t="s">
        <v>427</v>
      </c>
      <c r="J53" s="129" t="s">
        <v>405</v>
      </c>
      <c r="K53" s="129" t="s">
        <v>502</v>
      </c>
    </row>
    <row r="54" ht="14.25" spans="1:11">
      <c r="A54" s="61"/>
      <c r="B54" s="77"/>
      <c r="C54" s="61"/>
      <c r="D54" s="129" t="s">
        <v>434</v>
      </c>
      <c r="E54" s="129" t="s">
        <v>435</v>
      </c>
      <c r="F54" s="129" t="s">
        <v>503</v>
      </c>
      <c r="G54" s="129" t="s">
        <v>403</v>
      </c>
      <c r="H54" s="129" t="s">
        <v>407</v>
      </c>
      <c r="I54" s="129" t="s">
        <v>427</v>
      </c>
      <c r="J54" s="129" t="s">
        <v>405</v>
      </c>
      <c r="K54" s="129" t="s">
        <v>503</v>
      </c>
    </row>
    <row r="55" ht="28.5" spans="1:11">
      <c r="A55" s="61"/>
      <c r="B55" s="77"/>
      <c r="C55" s="61"/>
      <c r="D55" s="129" t="s">
        <v>440</v>
      </c>
      <c r="E55" s="129" t="s">
        <v>441</v>
      </c>
      <c r="F55" s="129" t="s">
        <v>504</v>
      </c>
      <c r="G55" s="129" t="s">
        <v>403</v>
      </c>
      <c r="H55" s="129" t="s">
        <v>407</v>
      </c>
      <c r="I55" s="129" t="s">
        <v>427</v>
      </c>
      <c r="J55" s="129" t="s">
        <v>405</v>
      </c>
      <c r="K55" s="129" t="s">
        <v>504</v>
      </c>
    </row>
    <row r="56" ht="28.5" spans="1:11">
      <c r="A56" s="61"/>
      <c r="B56" s="77"/>
      <c r="C56" s="61"/>
      <c r="D56" s="129" t="s">
        <v>440</v>
      </c>
      <c r="E56" s="129" t="s">
        <v>441</v>
      </c>
      <c r="F56" s="129" t="s">
        <v>479</v>
      </c>
      <c r="G56" s="129" t="s">
        <v>403</v>
      </c>
      <c r="H56" s="129" t="s">
        <v>407</v>
      </c>
      <c r="I56" s="129" t="s">
        <v>427</v>
      </c>
      <c r="J56" s="129" t="s">
        <v>405</v>
      </c>
      <c r="K56" s="129" t="s">
        <v>479</v>
      </c>
    </row>
    <row r="57" ht="28.5" spans="1:11">
      <c r="A57" s="61"/>
      <c r="B57" s="77"/>
      <c r="C57" s="61"/>
      <c r="D57" s="129" t="s">
        <v>440</v>
      </c>
      <c r="E57" s="129" t="s">
        <v>441</v>
      </c>
      <c r="F57" s="129" t="s">
        <v>505</v>
      </c>
      <c r="G57" s="129" t="s">
        <v>403</v>
      </c>
      <c r="H57" s="129" t="s">
        <v>407</v>
      </c>
      <c r="I57" s="129" t="s">
        <v>427</v>
      </c>
      <c r="J57" s="129" t="s">
        <v>405</v>
      </c>
      <c r="K57" s="129" t="s">
        <v>505</v>
      </c>
    </row>
  </sheetData>
  <mergeCells count="2">
    <mergeCell ref="A2:K2"/>
    <mergeCell ref="A3:F3"/>
  </mergeCells>
  <printOptions horizontalCentered="1"/>
  <pageMargins left="0.707638888888889" right="0.707638888888889" top="0.75" bottom="0.75" header="0.301388888888889" footer="0.301388888888889"/>
  <pageSetup paperSize="9" scale="8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政府购买服务预算表08</vt:lpstr>
      <vt:lpstr>州对下转移支付预算表09-1</vt:lpstr>
      <vt:lpstr>州对下转移支付绩效目标表09-2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2023-02-23T07:29:00Z</dcterms:created>
  <dcterms:modified xsi:type="dcterms:W3CDTF">2023-10-08T07:08:57Z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ies>
</file>